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2312" windowHeight="6072" activeTab="1"/>
  </bookViews>
  <sheets>
    <sheet name="PL" sheetId="1" r:id="rId1"/>
    <sheet name="CZ" sheetId="2" r:id="rId2"/>
  </sheets>
  <calcPr calcId="125725" iterateDelta="1E-4"/>
</workbook>
</file>

<file path=xl/calcChain.xml><?xml version="1.0" encoding="utf-8"?>
<calcChain xmlns="http://schemas.openxmlformats.org/spreadsheetml/2006/main">
  <c r="L103" i="2"/>
  <c r="J103"/>
  <c r="H103"/>
  <c r="F103"/>
  <c r="D103"/>
  <c r="L103" i="1"/>
  <c r="J103"/>
  <c r="H103"/>
  <c r="F103"/>
  <c r="D103"/>
  <c r="M3" i="2" l="1"/>
  <c r="M102"/>
  <c r="M101"/>
  <c r="M100"/>
  <c r="M99"/>
  <c r="M98"/>
  <c r="M97"/>
  <c r="M96"/>
  <c r="M95"/>
  <c r="M94"/>
  <c r="M93"/>
  <c r="M92"/>
  <c r="M91"/>
  <c r="M90"/>
  <c r="M89"/>
  <c r="M88"/>
  <c r="M87"/>
  <c r="M86"/>
  <c r="M85"/>
  <c r="M84"/>
  <c r="M83"/>
  <c r="M82"/>
  <c r="M81"/>
  <c r="M80"/>
  <c r="M79"/>
  <c r="M78"/>
  <c r="M77"/>
  <c r="M76"/>
  <c r="M75"/>
  <c r="M74"/>
  <c r="M73"/>
  <c r="M72"/>
  <c r="M71"/>
  <c r="M70"/>
  <c r="M69"/>
  <c r="M68"/>
  <c r="M67"/>
  <c r="M66"/>
  <c r="M65"/>
  <c r="M64"/>
  <c r="M63"/>
  <c r="M62"/>
  <c r="M61"/>
  <c r="M60"/>
  <c r="M59"/>
  <c r="M58"/>
  <c r="M57"/>
  <c r="M56"/>
  <c r="M55"/>
  <c r="M54"/>
  <c r="M53"/>
  <c r="M52"/>
  <c r="M51"/>
  <c r="M50"/>
  <c r="M49"/>
  <c r="M48"/>
  <c r="M47"/>
  <c r="M46"/>
  <c r="M45"/>
  <c r="M44"/>
  <c r="M43"/>
  <c r="M42"/>
  <c r="M41"/>
  <c r="M40"/>
  <c r="M39"/>
  <c r="M38"/>
  <c r="M37"/>
  <c r="M36"/>
  <c r="M35"/>
  <c r="M34"/>
  <c r="M33"/>
  <c r="M32"/>
  <c r="M31"/>
  <c r="M30"/>
  <c r="M29"/>
  <c r="M28"/>
  <c r="M27"/>
  <c r="M26"/>
  <c r="M25"/>
  <c r="M24"/>
  <c r="M23"/>
  <c r="M22"/>
  <c r="M21"/>
  <c r="M20"/>
  <c r="M19"/>
  <c r="M18"/>
  <c r="M17"/>
  <c r="M16"/>
  <c r="M15"/>
  <c r="M14"/>
  <c r="M13"/>
  <c r="M12"/>
  <c r="M11"/>
  <c r="M10"/>
  <c r="M9"/>
  <c r="M8"/>
  <c r="M7"/>
  <c r="M6"/>
  <c r="M5"/>
  <c r="M4"/>
  <c r="M89" i="1"/>
  <c r="M14"/>
  <c r="M56"/>
  <c r="M102"/>
  <c r="M101"/>
  <c r="M100"/>
  <c r="M99"/>
  <c r="M98"/>
  <c r="M97"/>
  <c r="M96"/>
  <c r="M95"/>
  <c r="M94"/>
  <c r="M93"/>
  <c r="M92"/>
  <c r="M91"/>
  <c r="M90"/>
  <c r="M88"/>
  <c r="M87"/>
  <c r="M86"/>
  <c r="M85"/>
  <c r="M84"/>
  <c r="M83"/>
  <c r="M82"/>
  <c r="M81"/>
  <c r="M80"/>
  <c r="M79"/>
  <c r="M78"/>
  <c r="M77"/>
  <c r="M76"/>
  <c r="M75"/>
  <c r="M74"/>
  <c r="M73"/>
  <c r="M72"/>
  <c r="M71"/>
  <c r="M70"/>
  <c r="M69"/>
  <c r="M68"/>
  <c r="M67"/>
  <c r="M66"/>
  <c r="M65"/>
  <c r="M64"/>
  <c r="M63"/>
  <c r="M62"/>
  <c r="M61"/>
  <c r="M60"/>
  <c r="M59"/>
  <c r="M58"/>
  <c r="M57"/>
  <c r="M55"/>
  <c r="M54"/>
  <c r="M53"/>
  <c r="M52"/>
  <c r="M51"/>
  <c r="M50"/>
  <c r="M49"/>
  <c r="M48"/>
  <c r="M47"/>
  <c r="M46"/>
  <c r="M45"/>
  <c r="M44"/>
  <c r="M43"/>
  <c r="M42"/>
  <c r="M41"/>
  <c r="M40"/>
  <c r="M39"/>
  <c r="M38"/>
  <c r="M37"/>
  <c r="M36"/>
  <c r="M35"/>
  <c r="M34"/>
  <c r="M33"/>
  <c r="M32"/>
  <c r="M31"/>
  <c r="M30"/>
  <c r="M29"/>
  <c r="M28"/>
  <c r="M27"/>
  <c r="M26"/>
  <c r="M25"/>
  <c r="M24"/>
  <c r="M23"/>
  <c r="M22"/>
  <c r="M21"/>
  <c r="M20"/>
  <c r="M19"/>
  <c r="M18"/>
  <c r="M17"/>
  <c r="M16"/>
  <c r="M15"/>
  <c r="M13"/>
  <c r="M12"/>
  <c r="M11"/>
  <c r="M10"/>
  <c r="M9"/>
  <c r="M8"/>
  <c r="M7"/>
  <c r="M6"/>
  <c r="M5"/>
  <c r="M4"/>
  <c r="M3"/>
  <c r="M103" i="2" l="1"/>
  <c r="M103" i="1"/>
</calcChain>
</file>

<file path=xl/comments1.xml><?xml version="1.0" encoding="utf-8"?>
<comments xmlns="http://schemas.openxmlformats.org/spreadsheetml/2006/main">
  <authors>
    <author>mirek</author>
  </authors>
  <commentList>
    <comment ref="A2" authorId="0">
      <text>
        <r>
          <rPr>
            <b/>
            <sz val="9"/>
            <color indexed="81"/>
            <rFont val="Tahoma"/>
            <family val="2"/>
            <charset val="238"/>
          </rPr>
          <t>mirek:</t>
        </r>
        <r>
          <rPr>
            <sz val="9"/>
            <color indexed="81"/>
            <rFont val="Tahoma"/>
            <family val="2"/>
            <charset val="238"/>
          </rPr>
          <t xml:space="preserve">
English word</t>
        </r>
      </text>
    </comment>
    <comment ref="B2" authorId="0">
      <text>
        <r>
          <rPr>
            <b/>
            <sz val="9"/>
            <color indexed="81"/>
            <rFont val="Tahoma"/>
            <family val="2"/>
            <charset val="238"/>
          </rPr>
          <t>mirek:</t>
        </r>
        <r>
          <rPr>
            <sz val="9"/>
            <color indexed="81"/>
            <rFont val="Tahoma"/>
            <family val="2"/>
            <charset val="238"/>
          </rPr>
          <t xml:space="preserve">
A brief explanation or a dictionary-like definition</t>
        </r>
      </text>
    </comment>
    <comment ref="C2" authorId="0">
      <text>
        <r>
          <rPr>
            <b/>
            <sz val="9"/>
            <color indexed="81"/>
            <rFont val="Tahoma"/>
            <family val="2"/>
            <charset val="238"/>
          </rPr>
          <t>mirek:</t>
        </r>
        <r>
          <rPr>
            <sz val="9"/>
            <color indexed="81"/>
            <rFont val="Tahoma"/>
            <family val="2"/>
            <charset val="238"/>
          </rPr>
          <t xml:space="preserve">
Including variants.
Non-normative forms preceded with an asterisk.</t>
        </r>
      </text>
    </comment>
    <comment ref="D2" authorId="0">
      <text>
        <r>
          <rPr>
            <b/>
            <sz val="9"/>
            <color indexed="81"/>
            <rFont val="Tahoma"/>
            <family val="2"/>
            <charset val="238"/>
          </rPr>
          <t>mirek:</t>
        </r>
        <r>
          <rPr>
            <sz val="9"/>
            <color indexed="81"/>
            <rFont val="Tahoma"/>
            <family val="2"/>
            <charset val="238"/>
          </rPr>
          <t xml:space="preserve">
Original only - 0
Original and assimilated - 1
Assimillated only - 2</t>
        </r>
      </text>
    </comment>
    <comment ref="E2" authorId="0">
      <text>
        <r>
          <rPr>
            <b/>
            <sz val="9"/>
            <color indexed="81"/>
            <rFont val="Tahoma"/>
            <family val="2"/>
            <charset val="238"/>
          </rPr>
          <t>mirek:</t>
        </r>
        <r>
          <rPr>
            <sz val="9"/>
            <color indexed="81"/>
            <rFont val="Tahoma"/>
            <family val="2"/>
            <charset val="238"/>
          </rPr>
          <t xml:space="preserve">
Including variants</t>
        </r>
      </text>
    </comment>
    <comment ref="F2" authorId="0">
      <text>
        <r>
          <rPr>
            <b/>
            <sz val="9"/>
            <color indexed="81"/>
            <rFont val="Tahoma"/>
            <family val="2"/>
            <charset val="238"/>
          </rPr>
          <t>mirek:</t>
        </r>
        <r>
          <rPr>
            <sz val="9"/>
            <color indexed="81"/>
            <rFont val="Tahoma"/>
            <family val="2"/>
            <charset val="238"/>
          </rPr>
          <t xml:space="preserve">
One only - 1
Two or more equally close to the original - 1
One less close - 2</t>
        </r>
      </text>
    </comment>
    <comment ref="G2" authorId="0">
      <text>
        <r>
          <rPr>
            <b/>
            <sz val="9"/>
            <color indexed="81"/>
            <rFont val="Tahoma"/>
            <family val="2"/>
            <charset val="238"/>
          </rPr>
          <t>mirek:</t>
        </r>
        <r>
          <rPr>
            <sz val="9"/>
            <color indexed="81"/>
            <rFont val="Tahoma"/>
            <family val="2"/>
            <charset val="238"/>
          </rPr>
          <t xml:space="preserve">
Native
Native / English
English
NO</t>
        </r>
      </text>
    </comment>
    <comment ref="H2" authorId="0">
      <text>
        <r>
          <rPr>
            <b/>
            <sz val="9"/>
            <color indexed="81"/>
            <rFont val="Tahoma"/>
            <family val="2"/>
            <charset val="238"/>
          </rPr>
          <t>mirek:</t>
        </r>
        <r>
          <rPr>
            <sz val="9"/>
            <color indexed="81"/>
            <rFont val="Tahoma"/>
            <family val="2"/>
            <charset val="238"/>
          </rPr>
          <t xml:space="preserve">
NO - 0
English - 1
Native - 2</t>
        </r>
      </text>
    </comment>
    <comment ref="I2" authorId="0">
      <text>
        <r>
          <rPr>
            <b/>
            <sz val="9"/>
            <color indexed="81"/>
            <rFont val="Tahoma"/>
            <family val="2"/>
            <charset val="238"/>
          </rPr>
          <t>mirek:</t>
        </r>
        <r>
          <rPr>
            <sz val="9"/>
            <color indexed="81"/>
            <rFont val="Tahoma"/>
            <family val="2"/>
            <charset val="238"/>
          </rPr>
          <t xml:space="preserve">
YES
NO</t>
        </r>
      </text>
    </comment>
    <comment ref="J2" authorId="0">
      <text>
        <r>
          <rPr>
            <b/>
            <sz val="9"/>
            <color indexed="81"/>
            <rFont val="Tahoma"/>
            <family val="2"/>
            <charset val="238"/>
          </rPr>
          <t>mirek:</t>
        </r>
        <r>
          <rPr>
            <sz val="9"/>
            <color indexed="81"/>
            <rFont val="Tahoma"/>
            <family val="2"/>
            <charset val="238"/>
          </rPr>
          <t xml:space="preserve">
YES - 1
NO - 0</t>
        </r>
      </text>
    </comment>
    <comment ref="K2" authorId="0">
      <text>
        <r>
          <rPr>
            <b/>
            <sz val="9"/>
            <color indexed="81"/>
            <rFont val="Tahoma"/>
            <family val="2"/>
            <charset val="238"/>
          </rPr>
          <t>mirek:</t>
        </r>
        <r>
          <rPr>
            <sz val="9"/>
            <color indexed="81"/>
            <rFont val="Tahoma"/>
            <family val="2"/>
            <charset val="238"/>
          </rPr>
          <t xml:space="preserve">
When none, write NO.
Precede non-normative words with an asterisk.</t>
        </r>
      </text>
    </comment>
    <comment ref="L2" authorId="0">
      <text>
        <r>
          <rPr>
            <b/>
            <sz val="9"/>
            <color indexed="81"/>
            <rFont val="Tahoma"/>
            <family val="2"/>
            <charset val="238"/>
          </rPr>
          <t>mirek:</t>
        </r>
        <r>
          <rPr>
            <sz val="9"/>
            <color indexed="81"/>
            <rFont val="Tahoma"/>
            <family val="2"/>
            <charset val="238"/>
          </rPr>
          <t xml:space="preserve">
None - 0
One - 1
Two - 2
Three and more - 3</t>
        </r>
      </text>
    </comment>
    <comment ref="M2" authorId="0">
      <text>
        <r>
          <rPr>
            <b/>
            <sz val="9"/>
            <color indexed="81"/>
            <rFont val="Tahoma"/>
            <family val="2"/>
            <charset val="238"/>
          </rPr>
          <t>mirek:</t>
        </r>
        <r>
          <rPr>
            <sz val="9"/>
            <color indexed="81"/>
            <rFont val="Tahoma"/>
            <family val="2"/>
            <charset val="238"/>
          </rPr>
          <t xml:space="preserve">
Total score for a word</t>
        </r>
      </text>
    </comment>
  </commentList>
</comments>
</file>

<file path=xl/comments2.xml><?xml version="1.0" encoding="utf-8"?>
<comments xmlns="http://schemas.openxmlformats.org/spreadsheetml/2006/main">
  <authors>
    <author>mirek</author>
  </authors>
  <commentList>
    <comment ref="A2" authorId="0">
      <text>
        <r>
          <rPr>
            <b/>
            <sz val="9"/>
            <color indexed="81"/>
            <rFont val="Tahoma"/>
            <family val="2"/>
            <charset val="238"/>
          </rPr>
          <t>mirek:</t>
        </r>
        <r>
          <rPr>
            <sz val="9"/>
            <color indexed="81"/>
            <rFont val="Tahoma"/>
            <family val="2"/>
            <charset val="238"/>
          </rPr>
          <t xml:space="preserve">
English word</t>
        </r>
      </text>
    </comment>
    <comment ref="B2" authorId="0">
      <text>
        <r>
          <rPr>
            <b/>
            <sz val="9"/>
            <color indexed="81"/>
            <rFont val="Tahoma"/>
            <family val="2"/>
            <charset val="238"/>
          </rPr>
          <t>mirek:</t>
        </r>
        <r>
          <rPr>
            <sz val="9"/>
            <color indexed="81"/>
            <rFont val="Tahoma"/>
            <family val="2"/>
            <charset val="238"/>
          </rPr>
          <t xml:space="preserve">
A brief explanation or a dictionary-like definition</t>
        </r>
      </text>
    </comment>
    <comment ref="C2" authorId="0">
      <text>
        <r>
          <rPr>
            <b/>
            <sz val="9"/>
            <color indexed="81"/>
            <rFont val="Tahoma"/>
            <family val="2"/>
            <charset val="238"/>
          </rPr>
          <t>mirek:</t>
        </r>
        <r>
          <rPr>
            <sz val="9"/>
            <color indexed="81"/>
            <rFont val="Tahoma"/>
            <family val="2"/>
            <charset val="238"/>
          </rPr>
          <t xml:space="preserve">
Including variants.
Non-normative forms preceded with an asterisk.</t>
        </r>
      </text>
    </comment>
    <comment ref="D2" authorId="0">
      <text>
        <r>
          <rPr>
            <b/>
            <sz val="9"/>
            <color indexed="81"/>
            <rFont val="Tahoma"/>
            <family val="2"/>
            <charset val="238"/>
          </rPr>
          <t>mirek:</t>
        </r>
        <r>
          <rPr>
            <sz val="9"/>
            <color indexed="81"/>
            <rFont val="Tahoma"/>
            <family val="2"/>
            <charset val="238"/>
          </rPr>
          <t xml:space="preserve">
Original only - 0
Original and assimilated - 1
Assimillated only - 2</t>
        </r>
      </text>
    </comment>
    <comment ref="E2" authorId="0">
      <text>
        <r>
          <rPr>
            <b/>
            <sz val="9"/>
            <color indexed="81"/>
            <rFont val="Tahoma"/>
            <family val="2"/>
            <charset val="238"/>
          </rPr>
          <t>mirek:</t>
        </r>
        <r>
          <rPr>
            <sz val="9"/>
            <color indexed="81"/>
            <rFont val="Tahoma"/>
            <family val="2"/>
            <charset val="238"/>
          </rPr>
          <t xml:space="preserve">
Including variants</t>
        </r>
      </text>
    </comment>
    <comment ref="F2" authorId="0">
      <text>
        <r>
          <rPr>
            <b/>
            <sz val="9"/>
            <color indexed="81"/>
            <rFont val="Tahoma"/>
            <family val="2"/>
            <charset val="238"/>
          </rPr>
          <t>mirek:</t>
        </r>
        <r>
          <rPr>
            <sz val="9"/>
            <color indexed="81"/>
            <rFont val="Tahoma"/>
            <family val="2"/>
            <charset val="238"/>
          </rPr>
          <t xml:space="preserve">
One only - 1
Two or more equally close to the original - 1
One less close - 2</t>
        </r>
      </text>
    </comment>
    <comment ref="G2" authorId="0">
      <text>
        <r>
          <rPr>
            <b/>
            <sz val="9"/>
            <color indexed="81"/>
            <rFont val="Tahoma"/>
            <family val="2"/>
            <charset val="238"/>
          </rPr>
          <t>mirek:</t>
        </r>
        <r>
          <rPr>
            <sz val="9"/>
            <color indexed="81"/>
            <rFont val="Tahoma"/>
            <family val="2"/>
            <charset val="238"/>
          </rPr>
          <t xml:space="preserve">
Native
Native / English
English
NO</t>
        </r>
      </text>
    </comment>
    <comment ref="H2" authorId="0">
      <text>
        <r>
          <rPr>
            <b/>
            <sz val="9"/>
            <color indexed="81"/>
            <rFont val="Tahoma"/>
            <family val="2"/>
            <charset val="238"/>
          </rPr>
          <t>mirek:</t>
        </r>
        <r>
          <rPr>
            <sz val="9"/>
            <color indexed="81"/>
            <rFont val="Tahoma"/>
            <family val="2"/>
            <charset val="238"/>
          </rPr>
          <t xml:space="preserve">
NO - 0
English - 1
Native - 2</t>
        </r>
      </text>
    </comment>
    <comment ref="I2" authorId="0">
      <text>
        <r>
          <rPr>
            <b/>
            <sz val="9"/>
            <color indexed="81"/>
            <rFont val="Tahoma"/>
            <family val="2"/>
            <charset val="238"/>
          </rPr>
          <t>mirek:</t>
        </r>
        <r>
          <rPr>
            <sz val="9"/>
            <color indexed="81"/>
            <rFont val="Tahoma"/>
            <family val="2"/>
            <charset val="238"/>
          </rPr>
          <t xml:space="preserve">
YES
NO</t>
        </r>
      </text>
    </comment>
    <comment ref="J2" authorId="0">
      <text>
        <r>
          <rPr>
            <b/>
            <sz val="9"/>
            <color indexed="81"/>
            <rFont val="Tahoma"/>
            <family val="2"/>
            <charset val="238"/>
          </rPr>
          <t>mirek:</t>
        </r>
        <r>
          <rPr>
            <sz val="9"/>
            <color indexed="81"/>
            <rFont val="Tahoma"/>
            <family val="2"/>
            <charset val="238"/>
          </rPr>
          <t xml:space="preserve">
YES - 1
NO - 0</t>
        </r>
      </text>
    </comment>
    <comment ref="K2" authorId="0">
      <text>
        <r>
          <rPr>
            <b/>
            <sz val="9"/>
            <color indexed="81"/>
            <rFont val="Tahoma"/>
            <family val="2"/>
            <charset val="238"/>
          </rPr>
          <t>mirek:</t>
        </r>
        <r>
          <rPr>
            <sz val="9"/>
            <color indexed="81"/>
            <rFont val="Tahoma"/>
            <family val="2"/>
            <charset val="238"/>
          </rPr>
          <t xml:space="preserve">
When none, write NO.
Precede non-normative words with an asterisk.</t>
        </r>
      </text>
    </comment>
    <comment ref="L2" authorId="0">
      <text>
        <r>
          <rPr>
            <b/>
            <sz val="9"/>
            <color indexed="81"/>
            <rFont val="Tahoma"/>
            <family val="2"/>
            <charset val="238"/>
          </rPr>
          <t>mirek:</t>
        </r>
        <r>
          <rPr>
            <sz val="9"/>
            <color indexed="81"/>
            <rFont val="Tahoma"/>
            <family val="2"/>
            <charset val="238"/>
          </rPr>
          <t xml:space="preserve">
None - 0
One - 1
Two - 2
Three and more - 3</t>
        </r>
      </text>
    </comment>
    <comment ref="M2" authorId="0">
      <text>
        <r>
          <rPr>
            <b/>
            <sz val="9"/>
            <color indexed="81"/>
            <rFont val="Tahoma"/>
            <family val="2"/>
            <charset val="238"/>
          </rPr>
          <t>mirek:</t>
        </r>
        <r>
          <rPr>
            <sz val="9"/>
            <color indexed="81"/>
            <rFont val="Tahoma"/>
            <family val="2"/>
            <charset val="238"/>
          </rPr>
          <t xml:space="preserve">
Total score for a word</t>
        </r>
      </text>
    </comment>
  </commentList>
</comments>
</file>

<file path=xl/sharedStrings.xml><?xml version="1.0" encoding="utf-8"?>
<sst xmlns="http://schemas.openxmlformats.org/spreadsheetml/2006/main" count="1430" uniqueCount="792">
  <si>
    <t>Origin</t>
  </si>
  <si>
    <t>Pronunciation</t>
  </si>
  <si>
    <t>Score</t>
  </si>
  <si>
    <t>Inflection</t>
  </si>
  <si>
    <t>Suffixation</t>
  </si>
  <si>
    <t>Derivatives</t>
  </si>
  <si>
    <t>Spelling</t>
  </si>
  <si>
    <t>Total</t>
  </si>
  <si>
    <t>backhand</t>
  </si>
  <si>
    <t>Barbie</t>
  </si>
  <si>
    <t>baseball</t>
  </si>
  <si>
    <t>basketball</t>
  </si>
  <si>
    <t>billboard</t>
  </si>
  <si>
    <t>bodyguard</t>
  </si>
  <si>
    <t>break</t>
  </si>
  <si>
    <t>briefing</t>
  </si>
  <si>
    <t>broker</t>
  </si>
  <si>
    <t>CD</t>
  </si>
  <si>
    <t>celebrity</t>
  </si>
  <si>
    <t>clearing</t>
  </si>
  <si>
    <t>click</t>
  </si>
  <si>
    <t>coach</t>
  </si>
  <si>
    <t>comics</t>
  </si>
  <si>
    <t>computer</t>
  </si>
  <si>
    <t>container</t>
  </si>
  <si>
    <t>controlling</t>
  </si>
  <si>
    <t>cool</t>
  </si>
  <si>
    <t>cowboy</t>
  </si>
  <si>
    <t>CV</t>
  </si>
  <si>
    <t>deadline</t>
  </si>
  <si>
    <t>dealer</t>
  </si>
  <si>
    <t>developer</t>
  </si>
  <si>
    <t>disc jockey</t>
  </si>
  <si>
    <t>display</t>
  </si>
  <si>
    <t>drive</t>
  </si>
  <si>
    <t xml:space="preserve">dubbing </t>
  </si>
  <si>
    <t>DVD</t>
  </si>
  <si>
    <t>e-mail</t>
  </si>
  <si>
    <t>Facebook</t>
  </si>
  <si>
    <t>fitness</t>
  </si>
  <si>
    <t>frontman</t>
  </si>
  <si>
    <t>gay</t>
  </si>
  <si>
    <t>gender</t>
  </si>
  <si>
    <t>golf</t>
  </si>
  <si>
    <t>hacker</t>
  </si>
  <si>
    <t>hamburger</t>
  </si>
  <si>
    <t>hardware</t>
  </si>
  <si>
    <t>hit</t>
  </si>
  <si>
    <t>chill-out</t>
  </si>
  <si>
    <t>interview</t>
  </si>
  <si>
    <t>jeep</t>
  </si>
  <si>
    <t>leader</t>
  </si>
  <si>
    <t>leasing</t>
  </si>
  <si>
    <t>loser</t>
  </si>
  <si>
    <t>make-up</t>
  </si>
  <si>
    <t xml:space="preserve">marketing </t>
  </si>
  <si>
    <t>net</t>
  </si>
  <si>
    <t>notebook</t>
  </si>
  <si>
    <t>off-road</t>
  </si>
  <si>
    <t xml:space="preserve">offside </t>
  </si>
  <si>
    <t>OK</t>
  </si>
  <si>
    <t>on-line</t>
  </si>
  <si>
    <t>outdoor</t>
  </si>
  <si>
    <t xml:space="preserve">paperback </t>
  </si>
  <si>
    <t>party</t>
  </si>
  <si>
    <t>PC</t>
  </si>
  <si>
    <t>piercing</t>
  </si>
  <si>
    <t>playboy</t>
  </si>
  <si>
    <t>poster</t>
  </si>
  <si>
    <t xml:space="preserve">puzzle </t>
  </si>
  <si>
    <t>remake</t>
  </si>
  <si>
    <t>reset</t>
  </si>
  <si>
    <t xml:space="preserve">roaming </t>
  </si>
  <si>
    <t>rocker</t>
  </si>
  <si>
    <t>scan</t>
  </si>
  <si>
    <t>scanner</t>
  </si>
  <si>
    <t xml:space="preserve">scooter </t>
  </si>
  <si>
    <t>scratch</t>
  </si>
  <si>
    <t>shaker</t>
  </si>
  <si>
    <t>show</t>
  </si>
  <si>
    <t>single</t>
  </si>
  <si>
    <t>sitcom</t>
  </si>
  <si>
    <t>skate</t>
  </si>
  <si>
    <t>SMS</t>
  </si>
  <si>
    <t>sniper</t>
  </si>
  <si>
    <t>spam</t>
  </si>
  <si>
    <t>speaker</t>
  </si>
  <si>
    <t>spray</t>
  </si>
  <si>
    <t>squash</t>
  </si>
  <si>
    <t>striptease</t>
  </si>
  <si>
    <t>superman</t>
  </si>
  <si>
    <t>surf</t>
  </si>
  <si>
    <t>talkshow</t>
  </si>
  <si>
    <t xml:space="preserve">thriller </t>
  </si>
  <si>
    <t>toast</t>
  </si>
  <si>
    <t>training</t>
  </si>
  <si>
    <t>tuning</t>
  </si>
  <si>
    <t>underground</t>
  </si>
  <si>
    <t>VIP</t>
  </si>
  <si>
    <t>WAP</t>
  </si>
  <si>
    <t xml:space="preserve">weekend </t>
  </si>
  <si>
    <t>b'ekhend</t>
  </si>
  <si>
    <t>Native</t>
  </si>
  <si>
    <t>NO</t>
  </si>
  <si>
    <t>backhand / bekhend</t>
  </si>
  <si>
    <t>b'ejzbol</t>
  </si>
  <si>
    <t>b'ilbord</t>
  </si>
  <si>
    <t>b'arbi</t>
  </si>
  <si>
    <t>b'asketbol</t>
  </si>
  <si>
    <t>backhandowy / bekhendowy</t>
  </si>
  <si>
    <t>billboardowy / bilbordowy / *bilboardowy</t>
  </si>
  <si>
    <t>baseball / bejsbol / *bejzbol</t>
  </si>
  <si>
    <t>billboard / bilbord / *billbord / *bilboard</t>
  </si>
  <si>
    <t>brejk</t>
  </si>
  <si>
    <t>breakowy</t>
  </si>
  <si>
    <t>briefing / *brifing</t>
  </si>
  <si>
    <t>b'odygard</t>
  </si>
  <si>
    <t>br'ifing</t>
  </si>
  <si>
    <t>br'oker</t>
  </si>
  <si>
    <t>celebryta / *celebryt</t>
  </si>
  <si>
    <t>YES</t>
  </si>
  <si>
    <t>clearing / kliring</t>
  </si>
  <si>
    <t>clearingowy / kliringowy</t>
  </si>
  <si>
    <t>klik</t>
  </si>
  <si>
    <t>kl'iring</t>
  </si>
  <si>
    <t>celebr'yta / cel'ebryt</t>
  </si>
  <si>
    <t>komiks</t>
  </si>
  <si>
    <t>k'omiks</t>
  </si>
  <si>
    <t>komputer</t>
  </si>
  <si>
    <t>komp'uter</t>
  </si>
  <si>
    <t>kontener</t>
  </si>
  <si>
    <t>kont'ener</t>
  </si>
  <si>
    <t>controlling / kontroling</t>
  </si>
  <si>
    <t>kontr'oling</t>
  </si>
  <si>
    <t>controllingowy</t>
  </si>
  <si>
    <t>kul</t>
  </si>
  <si>
    <t>coolowy</t>
  </si>
  <si>
    <t>cornflakes</t>
  </si>
  <si>
    <t>kowboj / cowboy</t>
  </si>
  <si>
    <t>dealer / diler</t>
  </si>
  <si>
    <t>d'iler</t>
  </si>
  <si>
    <t>deweloper / developer</t>
  </si>
  <si>
    <t>disc jockey / dyskdżokej / *discjockey</t>
  </si>
  <si>
    <t>display / displej</t>
  </si>
  <si>
    <t>d'isplej</t>
  </si>
  <si>
    <t>drive / drajw</t>
  </si>
  <si>
    <t>d'abing</t>
  </si>
  <si>
    <t>e-mail / mail / *email / mejl</t>
  </si>
  <si>
    <t>f'itness</t>
  </si>
  <si>
    <t>fr'ontman</t>
  </si>
  <si>
    <t>frontmanka</t>
  </si>
  <si>
    <t>gej / gay</t>
  </si>
  <si>
    <t>gej</t>
  </si>
  <si>
    <t>genderowy</t>
  </si>
  <si>
    <t>haker / hacker</t>
  </si>
  <si>
    <t>Internet</t>
  </si>
  <si>
    <t>Internet / internet</t>
  </si>
  <si>
    <t>int'ernet</t>
  </si>
  <si>
    <t>h'ardṷer</t>
  </si>
  <si>
    <t>hamb'urger</t>
  </si>
  <si>
    <t>h'aker</t>
  </si>
  <si>
    <t>jeep / dżip</t>
  </si>
  <si>
    <t>lider / leader</t>
  </si>
  <si>
    <t>l'ider</t>
  </si>
  <si>
    <t>l'izing</t>
  </si>
  <si>
    <t>leasing / lizing / *lising</t>
  </si>
  <si>
    <r>
      <t>baseballowy</t>
    </r>
    <r>
      <rPr>
        <sz val="11"/>
        <color theme="1"/>
        <rFont val="Czcionka tekstu podstawowego"/>
        <family val="2"/>
        <charset val="238"/>
      </rPr>
      <t xml:space="preserve"> / bejsbolowy / *bejzbolowy
</t>
    </r>
    <r>
      <rPr>
        <sz val="11"/>
        <color theme="1"/>
        <rFont val="Czcionka tekstu podstawowego"/>
        <charset val="238"/>
      </rPr>
      <t>baseballista</t>
    </r>
    <r>
      <rPr>
        <sz val="11"/>
        <color theme="1"/>
        <rFont val="Czcionka tekstu podstawowego"/>
        <family val="2"/>
        <charset val="238"/>
      </rPr>
      <t xml:space="preserve"> / bejsbolista / *bejzbolista</t>
    </r>
  </si>
  <si>
    <t>brokerski 
brokerstwo 
brokerka</t>
  </si>
  <si>
    <t>celebrycki 
celebrytka</t>
  </si>
  <si>
    <t>Meaning</t>
  </si>
  <si>
    <t>kontenerowy 
kontererowiec 
konteneryzacja</t>
  </si>
  <si>
    <t>dealerski / dilerski 
dealerstwo / dilerstwo 
dealerka / dilerka 
dealerować / dilerować</t>
  </si>
  <si>
    <t>deweloperski / developerski 
deweloperstwo / developerstwo 
deweloperka / developerka</t>
  </si>
  <si>
    <t>hamburgerowy 
hamburgerek 
hamburgeryzacja</t>
  </si>
  <si>
    <r>
      <t>hitowy</t>
    </r>
    <r>
      <rPr>
        <sz val="11"/>
        <color theme="1"/>
        <rFont val="Czcionka tekstu podstawowego"/>
        <charset val="238"/>
      </rPr>
      <t>‌</t>
    </r>
    <r>
      <rPr>
        <sz val="11"/>
        <color theme="1"/>
        <rFont val="Czcionka tekstu podstawowego"/>
        <family val="2"/>
        <charset val="238"/>
      </rPr>
      <t xml:space="preserve"> 
hicior</t>
    </r>
  </si>
  <si>
    <t>m'ejkap</t>
  </si>
  <si>
    <t>l'uzer</t>
  </si>
  <si>
    <t>make-up / *mejkap</t>
  </si>
  <si>
    <t>koszykówka</t>
  </si>
  <si>
    <t>osobisty ochroniarz</t>
  </si>
  <si>
    <t>płyta kompaktowa</t>
  </si>
  <si>
    <t>pośrednik w obrocie finansowym lub morskim</t>
  </si>
  <si>
    <t>bezgotówkowy system rozrachunkowy</t>
  </si>
  <si>
    <t>trener; nadwozie auta</t>
  </si>
  <si>
    <t>konferencja prasowa; odprawa dla pilotów przed startem</t>
  </si>
  <si>
    <t>historyjka obrazkowa z tekstem</t>
  </si>
  <si>
    <t>metoda kierowania przedsiębiorstwem</t>
  </si>
  <si>
    <t>godny aprobaty; w sposób zasługujący na aprobatę</t>
  </si>
  <si>
    <t>płatki kukurydziane</t>
  </si>
  <si>
    <t>pasterz bydła w USA</t>
  </si>
  <si>
    <t>życiorys składany przez starającego się o pracę</t>
  </si>
  <si>
    <t>nieprzekraczalny termin wykonania czegoś</t>
  </si>
  <si>
    <t>przedsiębiorca budowlany</t>
  </si>
  <si>
    <t>osoba znana z mass-mediów</t>
  </si>
  <si>
    <t>naciśnięcie klawisza myszy komputerowej; dźwięk temu towarzyszący</t>
  </si>
  <si>
    <t>komenda sędziego w boksie</t>
  </si>
  <si>
    <t>uderzenie piłki w tenisie</t>
  </si>
  <si>
    <t>urządzenie elektroniczne do obliczeń i przetwarzania informacji</t>
  </si>
  <si>
    <t>sprzedawca towarów określonej firmy, zwłaszcza samochodów; dystrybutor narkotyków; osoba rozdająca karty na początku gry</t>
  </si>
  <si>
    <t>gra zakrzywionym kijem i piłką</t>
  </si>
  <si>
    <t xml:space="preserve">golfowy 
golfista </t>
  </si>
  <si>
    <t>gra drużynowa za pomocą drewnianej pałki i piłki</t>
  </si>
  <si>
    <t>prezenter muzyczny w dyskotece, radiu lub tv</t>
  </si>
  <si>
    <t>wyświetlacz</t>
  </si>
  <si>
    <t>cecha muzyki rockowej i jazzowej; stacja dysków; uderzenie piłki w tenisie</t>
  </si>
  <si>
    <t>tłumaczenie dialogów w filmie; przetłumaczone dialogi</t>
  </si>
  <si>
    <t>płyta kompaktowa pojemniejsza niż CD</t>
  </si>
  <si>
    <t>poczta elektroniczna; wiadomość wysłana taką pocztą; adres poczty elektronicznej</t>
  </si>
  <si>
    <t>portal społecznościowy</t>
  </si>
  <si>
    <t>ćwiczenia fizyczne</t>
  </si>
  <si>
    <t>najważniejszy muzyk w zespole rockowym</t>
  </si>
  <si>
    <t>mężczyzna o orientacji homoseksualnej</t>
  </si>
  <si>
    <t>osoba włamująca się do sieci komputerowych</t>
  </si>
  <si>
    <t>płaski kotlet z mielonego mięsa wołowego; bułka z tym kotletem</t>
  </si>
  <si>
    <t>sprzęt komputerowy</t>
  </si>
  <si>
    <t>przebój, zwłaszcza muzyczny</t>
  </si>
  <si>
    <t>gatunek muzyki do słuchania i relaksu</t>
  </si>
  <si>
    <t>światowa sieć komputerowa</t>
  </si>
  <si>
    <t>wywiad; rozmowa kwalifikacyjna</t>
  </si>
  <si>
    <t>mały samochód terenowy</t>
  </si>
  <si>
    <t>forma dzierżawy czegoś z prawem wykupu po określonym czasie</t>
  </si>
  <si>
    <t>osoba przegrana lub zwykle przegrywająca</t>
  </si>
  <si>
    <t>badanie potrzeb konsumentów</t>
  </si>
  <si>
    <t>marketing</t>
  </si>
  <si>
    <t>w tenisie błąd w serwowaniu; potocznie internet</t>
  </si>
  <si>
    <t>płeć kulturowa</t>
  </si>
  <si>
    <t>przenośny komputer osobisty, wielkości książki</t>
  </si>
  <si>
    <t>jazda samochodem terenowym po nieutwardzonych drogach; samochód do takiej jazdy</t>
  </si>
  <si>
    <t>off-roadowy / offroadowy / off roadowy
off-roadowiec / offroadowiec / off roadowiec
off-roader / offroader</t>
  </si>
  <si>
    <t>w piłce nożnej, hokeju, rugby: spalony</t>
  </si>
  <si>
    <t>offsajd / offside</t>
  </si>
  <si>
    <t>ofsajdowy</t>
  </si>
  <si>
    <t>wyraz zgody lub aprobaty</t>
  </si>
  <si>
    <t>OK / O.K. / okej / okay</t>
  </si>
  <si>
    <t>ok'ej</t>
  </si>
  <si>
    <t>okejowy
oki</t>
  </si>
  <si>
    <t>notebookowy</t>
  </si>
  <si>
    <t>hakerski / hackerski 
hakerstwo / hackerstwo 
hakerka / hackerka</t>
  </si>
  <si>
    <t>tryb pracy komputera</t>
  </si>
  <si>
    <t>reklama zewnętrzna; szkolenie wyjazdowe</t>
  </si>
  <si>
    <t>duży plakat; tablica na takie plakaty</t>
  </si>
  <si>
    <t>outdoorowy</t>
  </si>
  <si>
    <t>tania książka w miękkiej oprawie</t>
  </si>
  <si>
    <t>przyjęcie towarzyskie</t>
  </si>
  <si>
    <t>mikrokomputer</t>
  </si>
  <si>
    <t>ozdabianie ciała kolczykami</t>
  </si>
  <si>
    <t>mężczyzna lubiący kobiety i drogie rozrywki</t>
  </si>
  <si>
    <t>nowa wersja znanego już filmu</t>
  </si>
  <si>
    <t>ponowne awaryjne uruchomienie komputera</t>
  </si>
  <si>
    <t>usługa telefonii komórkowej pozwalająca na korzystanie z usług zagranicznego operatora</t>
  </si>
  <si>
    <t>skanować</t>
  </si>
  <si>
    <t>urządzenie skanujące; program do skanowania tekstów</t>
  </si>
  <si>
    <t>pojazd podobny do motocykla; pojazd na gąsienicach przeznaczony do jazdy po śniegu; mała motorówka</t>
  </si>
  <si>
    <t>naczynie do mieszania koktajli</t>
  </si>
  <si>
    <t>widowisko</t>
  </si>
  <si>
    <t>mała płyta gramofonowa lub płyta kompaktowa z jednym przebojem; pojedyncza karta w danym kolorze; w tenisie gra pojedyncza; człowiek mieszkający samotnie</t>
  </si>
  <si>
    <t>komediowy serial telewizyjny, w którym śmiech publiczności puentuje zabawne sceny lub dialogi</t>
  </si>
  <si>
    <t>osoba jeżdżąca na deskorolce</t>
  </si>
  <si>
    <t>Skype</t>
  </si>
  <si>
    <t>komunikator internetowy</t>
  </si>
  <si>
    <t>strzelec wyborowy</t>
  </si>
  <si>
    <t>niechciane e-maile rozsyłane masowo</t>
  </si>
  <si>
    <t>pracownik radia lub tv odczytujący gotowe teksty; osoba podająca wiadomości przez megafon; w krajach anglosaskich przewodniczący niższej izby parlamentu</t>
  </si>
  <si>
    <t>gra dla dwóch osób</t>
  </si>
  <si>
    <t>rozbieranie się w tańcu</t>
  </si>
  <si>
    <t>mężczyzna o nadludzkich cechach, mający powodzenie u kobiet</t>
  </si>
  <si>
    <t>program telewizyjny</t>
  </si>
  <si>
    <t>English</t>
  </si>
  <si>
    <t>film lub powieść o pełnej napięcia akcji i elementach tajemniczości i grozy</t>
  </si>
  <si>
    <t>grzanka</t>
  </si>
  <si>
    <t>ćwiczenia sportowe lub relaksacyjne</t>
  </si>
  <si>
    <t>tj'uning</t>
  </si>
  <si>
    <t>tr'iler</t>
  </si>
  <si>
    <t>przeróbki samochodu w celu dostosowania go do gustów właściciela</t>
  </si>
  <si>
    <t>ważna i wpływowa osoba</t>
  </si>
  <si>
    <t>standardy umożliwiające dostęp do internetu za pomocą telefonu komórkowego</t>
  </si>
  <si>
    <t>zbiór stron WWW</t>
  </si>
  <si>
    <t>koniec tygodnia</t>
  </si>
  <si>
    <t>*onlajnowy</t>
  </si>
  <si>
    <t>paperback</t>
  </si>
  <si>
    <t>p'ejperbek</t>
  </si>
  <si>
    <t>paperbackowy</t>
  </si>
  <si>
    <t>p'arty</t>
  </si>
  <si>
    <t>p'ecet</t>
  </si>
  <si>
    <t>piercing / *pirsing</t>
  </si>
  <si>
    <t>playboy / *plejboj</t>
  </si>
  <si>
    <t>pj'ejboj</t>
  </si>
  <si>
    <t>plakat przeznaczony do ekspozycji w pomieszczeniu</t>
  </si>
  <si>
    <t>p'oster</t>
  </si>
  <si>
    <t>posterowy</t>
  </si>
  <si>
    <t>p'uzel / p'ucel</t>
  </si>
  <si>
    <t>puzzel</t>
  </si>
  <si>
    <t>każdy z nieregularnych elementów układanki powstałej z pocięcia obrazka; w lm cała ta układanka</t>
  </si>
  <si>
    <t>puzzlowy</t>
  </si>
  <si>
    <t>r'imejk</t>
  </si>
  <si>
    <t>r'eset</t>
  </si>
  <si>
    <t>resetować</t>
  </si>
  <si>
    <t>roaming</t>
  </si>
  <si>
    <t>r'oṷming</t>
  </si>
  <si>
    <t>roamingowy</t>
  </si>
  <si>
    <t>rockers / *rokers</t>
  </si>
  <si>
    <t>r'okers</t>
  </si>
  <si>
    <t>skaner</t>
  </si>
  <si>
    <t>sk'aner</t>
  </si>
  <si>
    <t>sk'uter</t>
  </si>
  <si>
    <t>skuter</t>
  </si>
  <si>
    <t>shaker / szejker</t>
  </si>
  <si>
    <t>show / *szoł</t>
  </si>
  <si>
    <t>skuterowy
skuterek
skuterowiec</t>
  </si>
  <si>
    <t>shakerować</t>
  </si>
  <si>
    <t>singiel / singel</t>
  </si>
  <si>
    <t>sitcom / *sitkom</t>
  </si>
  <si>
    <t>skejt / skate</t>
  </si>
  <si>
    <t>skejt</t>
  </si>
  <si>
    <t>skejtowy
skejtowski
skejtowiec</t>
  </si>
  <si>
    <t>esem'es</t>
  </si>
  <si>
    <t>skajp / skejp</t>
  </si>
  <si>
    <t>snajper</t>
  </si>
  <si>
    <t>sn'ajper</t>
  </si>
  <si>
    <t>spamować</t>
  </si>
  <si>
    <t>spiker / speaker</t>
  </si>
  <si>
    <t>sp'iker</t>
  </si>
  <si>
    <t>spikerski
spikerka</t>
  </si>
  <si>
    <t>spray / sprej / spraj</t>
  </si>
  <si>
    <t>sprej</t>
  </si>
  <si>
    <t>farba lub dezodorant pod ciśnieniem; pojemnik z takim płynem</t>
  </si>
  <si>
    <t>squashowy</t>
  </si>
  <si>
    <t>str'iptiz / str'iptis</t>
  </si>
  <si>
    <t>supermenka / supermanka</t>
  </si>
  <si>
    <t>thriller / *thriler</t>
  </si>
  <si>
    <t>thrillerowy
thrillerek</t>
  </si>
  <si>
    <t>tost</t>
  </si>
  <si>
    <t>tostowy
tościk
tostować</t>
  </si>
  <si>
    <t>trening</t>
  </si>
  <si>
    <t>tuningowy
tuningować</t>
  </si>
  <si>
    <t>undergroundowy
undergroundowiec</t>
  </si>
  <si>
    <t>VIP-owski / vipowski</t>
  </si>
  <si>
    <t>WAP-owy</t>
  </si>
  <si>
    <t>Web</t>
  </si>
  <si>
    <t>ṷeb</t>
  </si>
  <si>
    <t>webowy</t>
  </si>
  <si>
    <t>weekend / *łikend</t>
  </si>
  <si>
    <t>smiley</t>
  </si>
  <si>
    <t>stretching</t>
  </si>
  <si>
    <t>ćwiczenie polegające na naprzemiennym napinaniu i rozciąganiu mięśni</t>
  </si>
  <si>
    <t>stretchingowy</t>
  </si>
  <si>
    <t>logowanie
zalogować się
wylogować się</t>
  </si>
  <si>
    <t>logować się</t>
  </si>
  <si>
    <t>klikać
kliknąć</t>
  </si>
  <si>
    <t>chillout / *chill-out / *czilaut</t>
  </si>
  <si>
    <t>chilloutowy / *chill-outowy / *czilautowy 
chilloucik / *czilaucik
*czilautować</t>
  </si>
  <si>
    <t>kowbojski / cowboyski
kowbojstwo
kowbojka</t>
  </si>
  <si>
    <t>cefałka / CV-ka</t>
  </si>
  <si>
    <t>e-mailowy / mailowy / *emailowy / mejlowy 
e-mailować / mailować / *emailować / mejlować</t>
  </si>
  <si>
    <t>Facebook / *fejsbuk</t>
  </si>
  <si>
    <t>facebookowy
fejs</t>
  </si>
  <si>
    <t>fitnessowy / *fitnesowy</t>
  </si>
  <si>
    <t>fitness / *fitnes</t>
  </si>
  <si>
    <t>osoba, grupa osób lub firma przewodząca komuś lub przodująca w czymś</t>
  </si>
  <si>
    <t>playboyowaty</t>
  </si>
  <si>
    <t>przedstawiciel pewnej subkultury młodzieżowej</t>
  </si>
  <si>
    <t>skan</t>
  </si>
  <si>
    <t>plik komputerowy powstały w wyniku wprowadzania informacji do komputera punkt po punkcie</t>
  </si>
  <si>
    <t>skanerowy</t>
  </si>
  <si>
    <t>skreczować / scratchować</t>
  </si>
  <si>
    <t>skrecz / scratch</t>
  </si>
  <si>
    <t>dźwięk wydobywany przez disc jockeyów przez ręczne obracanie płyty winylowej; w tenisie poddanie meczu bez walki</t>
  </si>
  <si>
    <t>sitcomowy / *sitkomowy</t>
  </si>
  <si>
    <t>emotikon</t>
  </si>
  <si>
    <t>sm'ajli</t>
  </si>
  <si>
    <t>krótka wiadomość tekstowa wysłana przez tetefon komórkowy; system do wysyłania takich wiadomości</t>
  </si>
  <si>
    <t>squash / *skłosz</t>
  </si>
  <si>
    <t>supermen / superman</t>
  </si>
  <si>
    <t>taniec towarzyski; jazda na nartach wodnych za motorówką</t>
  </si>
  <si>
    <t>serf</t>
  </si>
  <si>
    <t>talk-show / talk show / *talkshow</t>
  </si>
  <si>
    <t>striptiz / *striptis / striptease / strip-tease</t>
  </si>
  <si>
    <t>sprayowy / sprejowy
sprayowiec / sprejowiec
sprayować / sprejować / sprajować</t>
  </si>
  <si>
    <t>online / on-line / on line / *onlajn</t>
  </si>
  <si>
    <t>niezależna działaność artystyczna; nielegalne ruchy polityczne lub społeczne</t>
  </si>
  <si>
    <t>weekendowy
weekendowicz</t>
  </si>
  <si>
    <t>basketballowy
basketballista / *basketbalista
basket</t>
  </si>
  <si>
    <t>komputerowy
komputerowiec
komputerek
komp
komputeromania</t>
  </si>
  <si>
    <t>singlowy
singlista
singielek / singelek
singielka / singelka
singlować</t>
  </si>
  <si>
    <t>bodyguard / *bodygard</t>
  </si>
  <si>
    <t>internetowy
internetowiec
internetować</t>
  </si>
  <si>
    <t>surfowy
surfować / serfować
surfingowiec
surfista</t>
  </si>
  <si>
    <t>liderski
liderstwo
liderka / leaderka 
liderować 
ekslider / *ex-lider
wicelider</t>
  </si>
  <si>
    <t>snajperski
snajperstwo
snajperka
supersnajper</t>
  </si>
  <si>
    <t>striptizowy
półstriptiz</t>
  </si>
  <si>
    <t>treningowy
autotrening</t>
  </si>
  <si>
    <t>*backhand / bekhend</t>
  </si>
  <si>
    <t>*backhandový / bekhendový</t>
  </si>
  <si>
    <t>*Barbie / barbie</t>
  </si>
  <si>
    <t>barbína</t>
  </si>
  <si>
    <t>baseball / *basebal / *bejzbol</t>
  </si>
  <si>
    <t>*basketball / basketbal</t>
  </si>
  <si>
    <t>billboard / *bilboard / *bilbord / *billbord</t>
  </si>
  <si>
    <t>billboardový / *bilboardový
 billboardizace</t>
  </si>
  <si>
    <t>bodyguardka</t>
  </si>
  <si>
    <t>*break / brejk</t>
  </si>
  <si>
    <t>*breakový / *brejkový 
*breakař / *brejkař 
*breakovat / *brejkovat 
*brejknout</t>
  </si>
  <si>
    <t xml:space="preserve">briefing / brífink / *brífing </t>
  </si>
  <si>
    <t>*briefingový / *brífingový</t>
  </si>
  <si>
    <t>brokerský 
brokerka</t>
  </si>
  <si>
    <t>CD / *cédé</t>
  </si>
  <si>
    <t xml:space="preserve">*CDčko / *CD-čko / cédéčko 
cédétéka 
*CDdisk / *CD-disk 
*CDpřehrávač / CD-přehrávač 
*CDnosič / *CD-nosič
*CD-profil
*CDnahrávka  </t>
  </si>
  <si>
    <t>celebrita</t>
  </si>
  <si>
    <t>clearing / klíring</t>
  </si>
  <si>
    <t>clearingový / klíringový</t>
  </si>
  <si>
    <t>baseballový / *basebalový / *bejzbolový 
baseballista / *basebalista / *bejzbolista 
baseballka / *basebalka / *bejzbolka</t>
  </si>
  <si>
    <t>coach / kouč</t>
  </si>
  <si>
    <t>comics / komiks</t>
  </si>
  <si>
    <t>*comicsový / *komiksový 
*komiksář 
*komiksák</t>
  </si>
  <si>
    <t>computerový / komputerový 
*computerizace / komputerizace 
*computerizovaný / *komputerizovaný 
komp</t>
  </si>
  <si>
    <t xml:space="preserve">kontejnerový 
kontejnerizace 
kontejnerek 
kontejneřiště </t>
  </si>
  <si>
    <t>controllingový / kontrolingový</t>
  </si>
  <si>
    <t>coolový</t>
  </si>
  <si>
    <t>*cowboyský / kovbojský 
kovbojka 
kovbojství 
kovbojíček 
kovbojův</t>
  </si>
  <si>
    <t>*sívíčko</t>
  </si>
  <si>
    <t>developerský 
developerství 
developerka 
developerův</t>
  </si>
  <si>
    <t>diskžokejský 
diskžokejka 
diskžokejův 
diskžokejování</t>
  </si>
  <si>
    <t>displejový</t>
  </si>
  <si>
    <t>dabingový / dabinkový</t>
  </si>
  <si>
    <t>DVDpřehrávač 
*DVDčko 
*DVD-disk 
DVDtéka 
*DVDnosič 
dévédéčko 
dívídíčko / dývídýčko</t>
  </si>
  <si>
    <t>e-mailový / mailový / *emailový / *mejlový 
e-mailovat / mailovat / *emailovat / *mejlovat 
*mailík / *mejlík</t>
  </si>
  <si>
    <t>*facebookový 
*facebookovský</t>
  </si>
  <si>
    <t>fitnessový 
fitnesska / fitneska 
fitnesák 
*fitnessko</t>
  </si>
  <si>
    <t>frontmanka 
*frontmanův 
*frontmanský</t>
  </si>
  <si>
    <t>gayovský 
gayský 
*gayův</t>
  </si>
  <si>
    <t>genderový 
*genderovský</t>
  </si>
  <si>
    <t>golfový 
golfista 
*golfař 
golfky 
*golfík 
*golfák 
*golfáč 
golfiště</t>
  </si>
  <si>
    <t>hackerismus / hackerizmus 
*hackerský 
*hackerství 
*hackerka 
*hackerův</t>
  </si>
  <si>
    <t>hamburgerový 
hamburgerizace 
hamburgárna</t>
  </si>
  <si>
    <r>
      <t>hardwarový</t>
    </r>
    <r>
      <rPr>
        <sz val="11"/>
        <color theme="1"/>
        <rFont val="Czcionka tekstu podstawowego"/>
        <charset val="238"/>
      </rPr>
      <t>‌‌‌</t>
    </r>
  </si>
  <si>
    <t xml:space="preserve">chill-outový / chilloutový </t>
  </si>
  <si>
    <t>internetový 
internetovský 
*internetizace 
*internetí 
*internetista</t>
  </si>
  <si>
    <t>interviewovat</t>
  </si>
  <si>
    <t>*džípový 
*džípař</t>
  </si>
  <si>
    <t>leasingový 
*leasingovaný</t>
  </si>
  <si>
    <t>*nalogovat 
*zalogovat 
*odlogovat 
*logování</t>
  </si>
  <si>
    <t>*loserovský 
*loserský</t>
  </si>
  <si>
    <t>make-upový / *makeupový</t>
  </si>
  <si>
    <t>marketingový / marketinkový</t>
  </si>
  <si>
    <t>netový 
netomanie</t>
  </si>
  <si>
    <t>offroadový / off-roadový / off roadový 
offroadmaraton 
offroaďák 
offroadista 
offroadovský</t>
  </si>
  <si>
    <t>ofsajdový / offsidový 
ofsajdsystém</t>
  </si>
  <si>
    <t>onlineový / on-lineový / onlajnový</t>
  </si>
  <si>
    <t>outdoorový</t>
  </si>
  <si>
    <t xml:space="preserve">paperbackový </t>
  </si>
  <si>
    <t>pécéčko 
písíčko</t>
  </si>
  <si>
    <t>piercingový / *piersingový</t>
  </si>
  <si>
    <t>*playboyský
*playboyovský 
*playboyství</t>
  </si>
  <si>
    <t>*posterový</t>
  </si>
  <si>
    <t>*remakový</t>
  </si>
  <si>
    <t>resetovat</t>
  </si>
  <si>
    <t>roamingový</t>
  </si>
  <si>
    <t>*rockerka / *rokerka 
*rockerský / *rokerský 
*rockerství 
*rockerův</t>
  </si>
  <si>
    <t>scanovat / skenovat</t>
  </si>
  <si>
    <t>scannerový / skenerový 
skenerista</t>
  </si>
  <si>
    <t>*skútrař 
*skútrista 
*skútrový</t>
  </si>
  <si>
    <t>scratchovat / skrečovat</t>
  </si>
  <si>
    <t>šejkrovat</t>
  </si>
  <si>
    <t>singlový 
singlista 
*singlkajak 
singlkanoe
*singlíř 
*singlík 
*singlař</t>
  </si>
  <si>
    <t>*sitcomový / *sitkomový</t>
  </si>
  <si>
    <t>skateový / skejtový 
*skatehala 
*skateareál 
skejťák 
*skateař / *skejtař 
*skejtovat</t>
  </si>
  <si>
    <t>*skajpovat</t>
  </si>
  <si>
    <t>*smajlík</t>
  </si>
  <si>
    <t>*SMSka / *smska / *esemeska</t>
  </si>
  <si>
    <t>sniperka / snajperka 
sniperský / snajperský</t>
  </si>
  <si>
    <t>spamový 
*spamovat</t>
  </si>
  <si>
    <t>spíkrovat 
spíkrovský</t>
  </si>
  <si>
    <t>sprejový / *sprayový 
*sprejovat</t>
  </si>
  <si>
    <t>squashový 
squashista</t>
  </si>
  <si>
    <t>*strečingový / strečinkový</t>
  </si>
  <si>
    <t>striptýzový 
*striptýzek</t>
  </si>
  <si>
    <t>supermanka 
*supermanský 
*supermanství 
*supermanův 
*supermanovský</t>
  </si>
  <si>
    <t>surfovat 
surfař 
surfový</t>
  </si>
  <si>
    <t xml:space="preserve">thrillerový 
thrillerek </t>
  </si>
  <si>
    <t>toastový / *toustový 
toastovat 
*toustík</t>
  </si>
  <si>
    <t>tréninkový / *tréningový</t>
  </si>
  <si>
    <t>tuningový 
tuningovat</t>
  </si>
  <si>
    <t>undergroundový</t>
  </si>
  <si>
    <t>*VIPák / *vipák 
*VIPka / *vipka</t>
  </si>
  <si>
    <t>víkendový / *weekendový 
víkendování 
víkendář</t>
  </si>
  <si>
    <t>computer / komputer</t>
  </si>
  <si>
    <t>kontejner</t>
  </si>
  <si>
    <t>cool / *kúl</t>
  </si>
  <si>
    <t>cornflakes / kornfleksy / kornfleky</t>
  </si>
  <si>
    <t>*cowboy / kovboj</t>
  </si>
  <si>
    <t>*CV / *síví</t>
  </si>
  <si>
    <t>deadline / *dedlajna</t>
  </si>
  <si>
    <t>dealer / *díler / *dýler</t>
  </si>
  <si>
    <t>diskžokej / *discjockey</t>
  </si>
  <si>
    <t>*display / displej</t>
  </si>
  <si>
    <t>drive / drajv</t>
  </si>
  <si>
    <t>*dubbing / dabing / dabink</t>
  </si>
  <si>
    <t>e-mail / mail / *email / *mejl</t>
  </si>
  <si>
    <t>*Facebook / *facebook</t>
  </si>
  <si>
    <t>fitness / fitnes</t>
  </si>
  <si>
    <t>hacker / haker</t>
  </si>
  <si>
    <t>chill-out / chillout</t>
  </si>
  <si>
    <t>interview / *intervjú</t>
  </si>
  <si>
    <t>*jeep / džíp</t>
  </si>
  <si>
    <t>lídr / leader</t>
  </si>
  <si>
    <t>leasing / *lízink</t>
  </si>
  <si>
    <t>*loser / *lúzr</t>
  </si>
  <si>
    <t>make-up / *makeup / mejkap</t>
  </si>
  <si>
    <t>marketing / marketink</t>
  </si>
  <si>
    <t>offroad / off-road / *off road</t>
  </si>
  <si>
    <t>offsajd / *offside</t>
  </si>
  <si>
    <t>online / on-line / *on line / *onlajn</t>
  </si>
  <si>
    <t>paperback / *pejprbek</t>
  </si>
  <si>
    <t>party / *párty</t>
  </si>
  <si>
    <t>PC / *pécé / *písí</t>
  </si>
  <si>
    <t>piercing / *piersing / *pírsing</t>
  </si>
  <si>
    <t>playboy / plejboj</t>
  </si>
  <si>
    <t>puzzle / *pucle</t>
  </si>
  <si>
    <t>rocker / *roker</t>
  </si>
  <si>
    <t>scan / sken</t>
  </si>
  <si>
    <t>scanner / skener</t>
  </si>
  <si>
    <t>skútr</t>
  </si>
  <si>
    <t>*scratch / skreč</t>
  </si>
  <si>
    <t>shaker / šejkr</t>
  </si>
  <si>
    <t>show / *šou</t>
  </si>
  <si>
    <t>singl / *single</t>
  </si>
  <si>
    <t>sitcom / sitkom</t>
  </si>
  <si>
    <t>skate / skejt</t>
  </si>
  <si>
    <t>*skype / *skajp</t>
  </si>
  <si>
    <t>*smiley / *smile / *smajl</t>
  </si>
  <si>
    <t>SMS / *sms / *esemes</t>
  </si>
  <si>
    <t>*sniper / snajpr / snajper</t>
  </si>
  <si>
    <t>spíkr / speaker</t>
  </si>
  <si>
    <t>sprej / *spray</t>
  </si>
  <si>
    <t>squash / skvoš</t>
  </si>
  <si>
    <t>*strečing / strečink / *stretching</t>
  </si>
  <si>
    <t>striptýz / *striptease / *strip-tease</t>
  </si>
  <si>
    <t>talk-show / talk show / talkshow / *talkšou / *tókšou</t>
  </si>
  <si>
    <t>toast / toust</t>
  </si>
  <si>
    <t>trénink / *tréning /*training</t>
  </si>
  <si>
    <t>VIP / V.I.P. / *vip</t>
  </si>
  <si>
    <t>Web / web / *veb</t>
  </si>
  <si>
    <t>*weekend / víkend</t>
  </si>
  <si>
    <t>kúl</t>
  </si>
  <si>
    <t>drajv</t>
  </si>
  <si>
    <t>gej / gaj</t>
  </si>
  <si>
    <t>sken</t>
  </si>
  <si>
    <t>skreč</t>
  </si>
  <si>
    <t>skajp</t>
  </si>
  <si>
    <t>smajl</t>
  </si>
  <si>
    <t>skvoš</t>
  </si>
  <si>
    <t>vap</t>
  </si>
  <si>
    <t>veb</t>
  </si>
  <si>
    <t>*drajvovat</t>
  </si>
  <si>
    <t>logovat</t>
  </si>
  <si>
    <t>notebookový 
*noťas</t>
  </si>
  <si>
    <t>pártystan</t>
  </si>
  <si>
    <t>spem / spam</t>
  </si>
  <si>
    <t>lalka; młoda kobieta o podobnej urodzie</t>
  </si>
  <si>
    <t>Native / English</t>
  </si>
  <si>
    <t>duży, znormalizowany pojemnik transportowy; pojemnik na odpadki</t>
  </si>
  <si>
    <t>krem koloryzujący; makijaż</t>
  </si>
  <si>
    <t>s'upermen / sup'ermen</t>
  </si>
  <si>
    <r>
      <t xml:space="preserve">komiksowy
komiksiarz
</t>
    </r>
    <r>
      <rPr>
        <sz val="11"/>
        <rFont val="Czcionka tekstu podstawowego"/>
        <charset val="238"/>
      </rPr>
      <t>fotokomiks</t>
    </r>
  </si>
  <si>
    <t>dubbing</t>
  </si>
  <si>
    <r>
      <t>dubbingowy</t>
    </r>
    <r>
      <rPr>
        <sz val="11"/>
        <color theme="1"/>
        <rFont val="Czcionka tekstu podstawowego"/>
        <family val="2"/>
        <charset val="238"/>
      </rPr>
      <t xml:space="preserve">
dubbingować</t>
    </r>
    <r>
      <rPr>
        <sz val="11"/>
        <color theme="1"/>
        <rFont val="Czcionka tekstu podstawowego"/>
        <family val="2"/>
        <charset val="238"/>
      </rPr>
      <t xml:space="preserve">
dubbingowiec</t>
    </r>
  </si>
  <si>
    <r>
      <t>gejowski</t>
    </r>
    <r>
      <rPr>
        <sz val="11"/>
        <color theme="1"/>
        <rFont val="Czcionka tekstu podstawowego"/>
        <family val="2"/>
        <charset val="238"/>
      </rPr>
      <t xml:space="preserve">
gejostwo</t>
    </r>
  </si>
  <si>
    <r>
      <t>hardware'owy</t>
    </r>
    <r>
      <rPr>
        <sz val="11"/>
        <color theme="1"/>
        <rFont val="Czcionka tekstu podstawowego"/>
        <charset val="238"/>
      </rPr>
      <t>‌‌‌</t>
    </r>
  </si>
  <si>
    <t>interview / interwiew</t>
  </si>
  <si>
    <r>
      <t>leasingowy / lizingowy</t>
    </r>
    <r>
      <rPr>
        <sz val="11"/>
        <color theme="1"/>
        <rFont val="Czcionka tekstu podstawowego"/>
        <family val="2"/>
        <charset val="238"/>
      </rPr>
      <t xml:space="preserve">
leasingować / lizingować
leasingodawca</t>
    </r>
    <r>
      <rPr>
        <sz val="11"/>
        <color theme="1"/>
        <rFont val="Czcionka tekstu podstawowego"/>
        <family val="2"/>
        <charset val="238"/>
      </rPr>
      <t xml:space="preserve">
leasingobiorca</t>
    </r>
  </si>
  <si>
    <t>marketingowy
marketingowiec</t>
  </si>
  <si>
    <t>netowy</t>
  </si>
  <si>
    <t>cornflakes / kornfleksy</t>
  </si>
  <si>
    <t>*basketballový / basketbalový 
*basket
*basketballista / basketbalista</t>
  </si>
  <si>
    <t>celebritový 
celebritka
*pseudocelebrita
*supercelebrita
*mikrocelebrita</t>
  </si>
  <si>
    <t>dealerský 
dealerství / *dílerství 
dealerka 
dealerův 
dealerák
*šéfdealer</t>
  </si>
  <si>
    <t>webový / *vebový 
webovský 
webkamera 
webeditor 
webstránka 
*webinář 
*webík 
*webanketa</t>
  </si>
  <si>
    <t>úder hraný (raketou, holí) na opačné straně těla</t>
  </si>
  <si>
    <t xml:space="preserve">druh pálkovací hry  </t>
  </si>
  <si>
    <t xml:space="preserve">kolektivní míčová hra, košíková  </t>
  </si>
  <si>
    <t xml:space="preserve">plakátovací tabule  </t>
  </si>
  <si>
    <t xml:space="preserve">osobní strážce  </t>
  </si>
  <si>
    <t xml:space="preserve">stručná informativní schůzka  </t>
  </si>
  <si>
    <t xml:space="preserve">zprostředkovatel obchodů, zejm. na burze  </t>
  </si>
  <si>
    <t xml:space="preserve">kompaktní disk  </t>
  </si>
  <si>
    <t xml:space="preserve">známá osobnost  </t>
  </si>
  <si>
    <t xml:space="preserve">bezhotovostní zúčtování v zahraničním obchodě  </t>
  </si>
  <si>
    <t xml:space="preserve">stisknutí myši počítače  </t>
  </si>
  <si>
    <t xml:space="preserve">(sportovní) trenér  </t>
  </si>
  <si>
    <t xml:space="preserve">obrázkový seriál  </t>
  </si>
  <si>
    <t xml:space="preserve">počítač  </t>
  </si>
  <si>
    <t xml:space="preserve">systém kontrolní činnosti  </t>
  </si>
  <si>
    <t xml:space="preserve">kukuřičné lupínky  </t>
  </si>
  <si>
    <t xml:space="preserve">pastevec skotu v prérii  </t>
  </si>
  <si>
    <t xml:space="preserve">životopis  </t>
  </si>
  <si>
    <t xml:space="preserve">poslední termín  </t>
  </si>
  <si>
    <t xml:space="preserve">vývojový projektant  </t>
  </si>
  <si>
    <t xml:space="preserve">moderátor hudebního programu  </t>
  </si>
  <si>
    <t xml:space="preserve">zobrazovací jednotka  </t>
  </si>
  <si>
    <t xml:space="preserve">nahrazení mluveného slova ve filmu mluveným slovem jiného herce  </t>
  </si>
  <si>
    <t xml:space="preserve">digitální video disk  </t>
  </si>
  <si>
    <t xml:space="preserve">elektronická pošta  </t>
  </si>
  <si>
    <t xml:space="preserve">webový systém k vytváření sociálních sítí  </t>
  </si>
  <si>
    <t xml:space="preserve">zdatnost, udržování tělesné kondice  </t>
  </si>
  <si>
    <t xml:space="preserve">vedoucí hudební skupiny  </t>
  </si>
  <si>
    <t xml:space="preserve">homosexuál  </t>
  </si>
  <si>
    <t xml:space="preserve">rodový rozdíl  </t>
  </si>
  <si>
    <t xml:space="preserve">hra s odpalováním míčku  </t>
  </si>
  <si>
    <t xml:space="preserve">počítačový specialista nebo programátor, který pronikne do chráněných počítačových systémů  </t>
  </si>
  <si>
    <t xml:space="preserve">technické vybavení počítače  </t>
  </si>
  <si>
    <t xml:space="preserve">globální počítačová síť  </t>
  </si>
  <si>
    <t xml:space="preserve">rozhovor, obvykle určený pro veřejnost  </t>
  </si>
  <si>
    <t xml:space="preserve">terénní osobní vozidlo  </t>
  </si>
  <si>
    <t xml:space="preserve">vedoucí / vůdce nějakého společenství  </t>
  </si>
  <si>
    <t xml:space="preserve">pronájem výrobku za pevně sjednané nájemné a úrok s možným přechodem do vlastnictví nájemce po zaplacení  </t>
  </si>
  <si>
    <t xml:space="preserve">smolař, ztroskotanec  </t>
  </si>
  <si>
    <t xml:space="preserve">malý přenosný počítač  </t>
  </si>
  <si>
    <t xml:space="preserve">terénní osobní automobil  </t>
  </si>
  <si>
    <t xml:space="preserve">postavení hráče mimo hru  </t>
  </si>
  <si>
    <t xml:space="preserve">výraz souhlasu  </t>
  </si>
  <si>
    <t xml:space="preserve">aktuálně připojený  </t>
  </si>
  <si>
    <t xml:space="preserve">aktivity uskutečňované venku  </t>
  </si>
  <si>
    <t xml:space="preserve">společenský večírek  </t>
  </si>
  <si>
    <t xml:space="preserve">osobní počítač  </t>
  </si>
  <si>
    <t xml:space="preserve">nové natočení staršího úspěšného filmu / starší hudební skladby / písně  </t>
  </si>
  <si>
    <t xml:space="preserve">opětovné spuštění operačního systému počítače  </t>
  </si>
  <si>
    <t xml:space="preserve">poskytování telekominukačních sítí v jiné síti / zemi, než kde má účastník registrovány své telekomunikační služby  </t>
  </si>
  <si>
    <t xml:space="preserve">rockový hudebník, skladatel  </t>
  </si>
  <si>
    <t xml:space="preserve">snímek, zobrazení ziskané skenováním  </t>
  </si>
  <si>
    <t xml:space="preserve">přístroj pro snímání grafické předlohy a její převádění do elektronické podoby  </t>
  </si>
  <si>
    <t xml:space="preserve">jednostopé karosované vozidlo  </t>
  </si>
  <si>
    <t xml:space="preserve">vzdání se bez boje  </t>
  </si>
  <si>
    <t xml:space="preserve">nádoba na míchání koktejlů  </t>
  </si>
  <si>
    <t xml:space="preserve">atraktivní podívaná, představení  </t>
  </si>
  <si>
    <t xml:space="preserve">lehká situační komedie  </t>
  </si>
  <si>
    <t xml:space="preserve">sportovní náčiní, prkno na výkyvných kolečkách  </t>
  </si>
  <si>
    <t xml:space="preserve">program pro internetové telefonování a videohovory  </t>
  </si>
  <si>
    <t xml:space="preserve">emotikon  </t>
  </si>
  <si>
    <t xml:space="preserve">krátká textová zpráva  </t>
  </si>
  <si>
    <t xml:space="preserve">odstřelovač  </t>
  </si>
  <si>
    <t xml:space="preserve">nevyžádaná e-mailová zpráva  </t>
  </si>
  <si>
    <t xml:space="preserve">hra, při které se hráči střídají v odpalování míčku proti jedné stěně hřiště  </t>
  </si>
  <si>
    <t xml:space="preserve">metoda protahování svalstva  </t>
  </si>
  <si>
    <t xml:space="preserve">postupné obnažování jako součást zábavního programu  </t>
  </si>
  <si>
    <t xml:space="preserve">člověk pokládaný za lepšího, převyšujícího obyčejné lidi  </t>
  </si>
  <si>
    <t xml:space="preserve">plovák k jízdě na vodní hladině  </t>
  </si>
  <si>
    <t xml:space="preserve">rozhlasový nebo TV pořad, jehož součástí je rozhovor s populární osobností  </t>
  </si>
  <si>
    <t xml:space="preserve">kniha nebo film s napínavým a zrušujícím dějem  </t>
  </si>
  <si>
    <t xml:space="preserve">opečený krajíček chleba nebo pečiva  </t>
  </si>
  <si>
    <t xml:space="preserve">soustavný proces zaměřený k přípravě (sportovců)  </t>
  </si>
  <si>
    <t xml:space="preserve">speciální úpravy výkonu a estetického vzhledu vozidla  </t>
  </si>
  <si>
    <t xml:space="preserve">významná osobnost  </t>
  </si>
  <si>
    <t xml:space="preserve">technologie umožňující bezdrátový přístup k internetu prostřednictvím mobilního telefonu  </t>
  </si>
  <si>
    <t xml:space="preserve">internetová služba, síť  </t>
  </si>
  <si>
    <t xml:space="preserve">konec týdne  </t>
  </si>
  <si>
    <t xml:space="preserve">panenka; 
stylizovaná mladá žena  </t>
  </si>
  <si>
    <t xml:space="preserve">rychlý přechod do protiúoku ve sportu; 
získání vedení při podání soupeře  </t>
  </si>
  <si>
    <t xml:space="preserve">tenisový úder; 
motivující síla; 
zařízení počítače  </t>
  </si>
  <si>
    <t xml:space="preserve">mimořádně úspěšná novinka;
úspěšná skladba populární hudby  </t>
  </si>
  <si>
    <t xml:space="preserve">koncepce obchodní a výrobní politiky firmy; 
ovlivňování hospodářské činnosti  </t>
  </si>
  <si>
    <t xml:space="preserve">propichování těla za účelem zdobení; 
taková ozdoba  </t>
  </si>
  <si>
    <t xml:space="preserve">krasavec, milovník, seladon; 
muž žijící hlavně pro zábavu  </t>
  </si>
  <si>
    <t xml:space="preserve">tlakový rozprašovač; 
roztok k rozprašování  </t>
  </si>
  <si>
    <t xml:space="preserve">ilegalita, podzemní činnost; 
umělecké hnutí protestující proti konformitě  </t>
  </si>
  <si>
    <t>pis-'i</t>
  </si>
  <si>
    <t>oddechová hudba; 
prostor pro oddech na zábavních akcích</t>
  </si>
  <si>
    <t xml:space="preserve">klikat 
kliknout </t>
  </si>
  <si>
    <t xml:space="preserve">neobalovaný opečený karbanátek; 
žemle s vloženým karbanátkem / sýrem  </t>
  </si>
  <si>
    <t xml:space="preserve">měkká lepená vazba; 
kniha s touto vazbou  </t>
  </si>
  <si>
    <t xml:space="preserve">písemná prezentace na konferenci; 
reklamní plakát  </t>
  </si>
  <si>
    <t xml:space="preserve">dvouhra v tenisu; 
loď pro jednu osobu; 
nahrávka jedné písně, skladby; 
osoba žijící mimo manželství  </t>
  </si>
  <si>
    <t xml:space="preserve">rozhlasový, televizní hlasatel; 
mluvčí, řečník  </t>
  </si>
  <si>
    <t xml:space="preserve">přepravník; 
nádoba na odpadky; 
část kancelářského nábytku  </t>
  </si>
  <si>
    <t xml:space="preserve">úžasný; 
trendy  </t>
  </si>
  <si>
    <t xml:space="preserve">obchodní zprostředkovatel; 
překupník drog  </t>
  </si>
  <si>
    <t xml:space="preserve">barevný krém k líčení tváře; 
způsob líčení; 
vnější vzhled, povrchová úprava  </t>
  </si>
  <si>
    <t xml:space="preserve">připojit / přihlásit do počítačového systému  </t>
  </si>
  <si>
    <t>coachovat / koučovat 
*koučův 
*koučka
*šéfkouč</t>
  </si>
  <si>
    <t>*hitový 
*hitík 
*hitůvka 
hitrádio 
hit-tip
*megahit
*kinohit
*velehit
*diskohit</t>
  </si>
  <si>
    <t>*lídrovství 
lídryně 
*lídrovský 
lídrův 
lídrovat
*eurolídr</t>
  </si>
  <si>
    <t>SMS-owy / sms-owy
SMS-ować / sms-ować</t>
  </si>
  <si>
    <t>log (in)</t>
  </si>
  <si>
    <t>rozpoczynać pracę w systemie komputerowym, podając identyfikator użytkownika i hasło</t>
  </si>
  <si>
    <t>d'edlajn</t>
  </si>
  <si>
    <t>k'ornflejks / kornfl'eksy / kornfl'ejksy</t>
  </si>
  <si>
    <t xml:space="preserve"> 'imejl / mejl</t>
  </si>
  <si>
    <t>mark'eting</t>
  </si>
  <si>
    <t>n'oṷtbuk / n'otbuk</t>
  </si>
  <si>
    <r>
      <t xml:space="preserve"> 'o</t>
    </r>
    <r>
      <rPr>
        <sz val="11"/>
        <color theme="1"/>
        <rFont val="Czcionka tekstu podstawowego"/>
        <family val="2"/>
        <charset val="238"/>
      </rPr>
      <t>ffroṷd</t>
    </r>
  </si>
  <si>
    <t xml:space="preserve"> 'ofsajd</t>
  </si>
  <si>
    <t xml:space="preserve"> 'onlajn</t>
  </si>
  <si>
    <t xml:space="preserve"> 'aṷtdor</t>
  </si>
  <si>
    <t>tr'ening</t>
  </si>
  <si>
    <t xml:space="preserve"> 'andergraṷnd</t>
  </si>
  <si>
    <t xml:space="preserve"> 'ṷikend</t>
  </si>
  <si>
    <t>b'eghend</t>
  </si>
  <si>
    <t>b'árbi</t>
  </si>
  <si>
    <t>b'askedbal</t>
  </si>
  <si>
    <t xml:space="preserve"> b'ilbord</t>
  </si>
  <si>
    <t>b'odygárd / b'odygard</t>
  </si>
  <si>
    <t xml:space="preserve"> br'ífing / br'ífink</t>
  </si>
  <si>
    <t>c'édé</t>
  </si>
  <si>
    <t>c'elebrita</t>
  </si>
  <si>
    <t>kl'íring</t>
  </si>
  <si>
    <t>k'ompjútr / k'omputer</t>
  </si>
  <si>
    <t>k'ontejner</t>
  </si>
  <si>
    <t>k'ornflejks / k'ornfleks / k'ornfleksy / k'ornfleky</t>
  </si>
  <si>
    <t>k'ovboj</t>
  </si>
  <si>
    <t>s'íví</t>
  </si>
  <si>
    <t>d'edlajn / d'edlajna</t>
  </si>
  <si>
    <t>d'íler</t>
  </si>
  <si>
    <t>d'iveloper / d'ivelopr / d'eveloper / d'evelopr</t>
  </si>
  <si>
    <t>d'iskžokej</t>
  </si>
  <si>
    <t>d'abing / d'abink</t>
  </si>
  <si>
    <t xml:space="preserve">d'évédé / d'ívídí </t>
  </si>
  <si>
    <t xml:space="preserve"> 'ímejl / mejl</t>
  </si>
  <si>
    <t>f'ejsbuk</t>
  </si>
  <si>
    <t>h'amburgr</t>
  </si>
  <si>
    <t>h'árdver</t>
  </si>
  <si>
    <t xml:space="preserve"> 'internet</t>
  </si>
  <si>
    <t xml:space="preserve"> 'intervjú</t>
  </si>
  <si>
    <t>l'ízing / l'ízink</t>
  </si>
  <si>
    <t>l'ogovat</t>
  </si>
  <si>
    <t>m'arketing / m'arketink</t>
  </si>
  <si>
    <t>p'ejprbek</t>
  </si>
  <si>
    <t>p'árty</t>
  </si>
  <si>
    <t>p'écé / p'ísí</t>
  </si>
  <si>
    <t>p'írsing</t>
  </si>
  <si>
    <t>pl'ejboj</t>
  </si>
  <si>
    <t>r'ímejk / r'imejk</t>
  </si>
  <si>
    <t>r'oker</t>
  </si>
  <si>
    <t>sk'ener</t>
  </si>
  <si>
    <t>s'ingl</t>
  </si>
  <si>
    <t>s'itkom</t>
  </si>
  <si>
    <t xml:space="preserve"> 'esemes</t>
  </si>
  <si>
    <t>sn'ajper / sn'ajpr</t>
  </si>
  <si>
    <t>str'ečing / str'ečink</t>
  </si>
  <si>
    <t>str'iptýz</t>
  </si>
  <si>
    <t>s'uperman</t>
  </si>
  <si>
    <t>tr'énink / tr'éning</t>
  </si>
  <si>
    <t>tj'uning / t'uning / t'júning / t'úning</t>
  </si>
  <si>
    <r>
      <t>vip / v'íajpí / v'í</t>
    </r>
    <r>
      <rPr>
        <sz val="11"/>
        <color theme="1"/>
        <rFont val="Calibri"/>
        <family val="2"/>
        <charset val="238"/>
      </rPr>
      <t>ʔ</t>
    </r>
    <r>
      <rPr>
        <sz val="11"/>
        <color theme="1"/>
        <rFont val="Czcionka tekstu podstawowego"/>
        <family val="2"/>
        <charset val="238"/>
      </rPr>
      <t>ajpí</t>
    </r>
  </si>
  <si>
    <t>v'íkend</t>
  </si>
  <si>
    <t>h'ekr / h'eker / h'aker</t>
  </si>
  <si>
    <t>l'ídr</t>
  </si>
  <si>
    <t>l'úzr</t>
  </si>
  <si>
    <t>p'ucle / p'azl</t>
  </si>
  <si>
    <t>sk'útr</t>
  </si>
  <si>
    <t>š'ejkr</t>
  </si>
  <si>
    <t>sp'íkr</t>
  </si>
  <si>
    <t>br'oṷkr / br'oker</t>
  </si>
  <si>
    <t>č'ilaṷt</t>
  </si>
  <si>
    <t>k'oṷč</t>
  </si>
  <si>
    <t xml:space="preserve">k'ontroṷling / k'ontroling </t>
  </si>
  <si>
    <t>n'oṷdbuk</t>
  </si>
  <si>
    <t xml:space="preserve"> 'ofroṷd</t>
  </si>
  <si>
    <t>ok'ej / oṷk'ej</t>
  </si>
  <si>
    <t xml:space="preserve"> 'aṷtdór</t>
  </si>
  <si>
    <t>p'oṷstr</t>
  </si>
  <si>
    <t>šoṷ</t>
  </si>
  <si>
    <t>t'ókšoṷ</t>
  </si>
  <si>
    <t>toṷst</t>
  </si>
  <si>
    <t xml:space="preserve"> 'andrgraṷnd</t>
  </si>
  <si>
    <t>*loser / *luzer</t>
  </si>
  <si>
    <t>*off-road / *offroad / *off road</t>
  </si>
  <si>
    <t>OK / ok / O. K. / o. k. / 
oukej / okej / okey / okay</t>
  </si>
  <si>
    <t>Skype / *skajp</t>
  </si>
  <si>
    <t>gender / *dżender</t>
  </si>
  <si>
    <t>VIP / *vip</t>
  </si>
  <si>
    <t>SMS / *sms / esemes</t>
  </si>
  <si>
    <t>sid'i</t>
  </si>
  <si>
    <t>siv'i</t>
  </si>
  <si>
    <t>devel'oper</t>
  </si>
  <si>
    <t>diskǯ'okej / dyskǯ'okej</t>
  </si>
  <si>
    <t>divid'i</t>
  </si>
  <si>
    <t>ǯ'ender</t>
  </si>
  <si>
    <t>intervj'u / 'intervju</t>
  </si>
  <si>
    <t>ǯip</t>
  </si>
  <si>
    <t>log'ovaćśe</t>
  </si>
  <si>
    <t>p'irsing</t>
  </si>
  <si>
    <t>š'ejker</t>
  </si>
  <si>
    <t>s'ingiel / 
s'ingel</t>
  </si>
  <si>
    <t>skṷoš</t>
  </si>
  <si>
    <t>str'ečing</t>
  </si>
  <si>
    <t>t'okšoṷ</t>
  </si>
  <si>
    <t>vip</t>
  </si>
  <si>
    <t>ǯ'endr</t>
  </si>
  <si>
    <t>ǯíp</t>
  </si>
  <si>
    <t>Appendix. English loan scores in Polish</t>
  </si>
  <si>
    <t>Appendix. English loan scores in Czech</t>
  </si>
  <si>
    <t>DVD / *dévédé</t>
  </si>
  <si>
    <t xml:space="preserve">hlavolamová skládačka z dílků, jejichž složením vznikne obraz; také jednotlivý dílek skládačky </t>
  </si>
</sst>
</file>

<file path=xl/styles.xml><?xml version="1.0" encoding="utf-8"?>
<styleSheet xmlns="http://schemas.openxmlformats.org/spreadsheetml/2006/main">
  <fonts count="9">
    <font>
      <sz val="11"/>
      <color theme="1"/>
      <name val="Czcionka tekstu podstawowego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sz val="11"/>
      <color theme="1"/>
      <name val="Czcionka tekstu podstawowego"/>
      <charset val="238"/>
    </font>
    <font>
      <sz val="11"/>
      <color theme="1"/>
      <name val="Czcionka tekstu podstawowego"/>
      <charset val="238"/>
    </font>
    <font>
      <sz val="11"/>
      <name val="Czcionka tekstu podstawowego"/>
      <charset val="238"/>
    </font>
    <font>
      <sz val="11"/>
      <name val="Czcionka tekstu podstawowego"/>
      <family val="2"/>
      <charset val="238"/>
    </font>
    <font>
      <sz val="11"/>
      <color theme="1"/>
      <name val="Calibri"/>
      <family val="2"/>
      <charset val="238"/>
    </font>
    <font>
      <b/>
      <sz val="14"/>
      <color theme="1"/>
      <name val="Czcionka tekstu podstawowego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wrapText="1"/>
    </xf>
    <xf numFmtId="0" fontId="4" fillId="0" borderId="0" xfId="0" applyFont="1" applyAlignment="1">
      <alignment wrapText="1"/>
    </xf>
    <xf numFmtId="0" fontId="0" fillId="0" borderId="0" xfId="0" applyAlignment="1"/>
    <xf numFmtId="0" fontId="0" fillId="0" borderId="0" xfId="0" applyAlignment="1">
      <alignment horizontal="left" wrapText="1"/>
    </xf>
    <xf numFmtId="0" fontId="0" fillId="0" borderId="0" xfId="0" applyAlignment="1">
      <alignment vertical="center"/>
    </xf>
    <xf numFmtId="0" fontId="0" fillId="2" borderId="0" xfId="0" applyFill="1" applyBorder="1"/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5" fillId="0" borderId="0" xfId="0" applyFont="1" applyFill="1" applyAlignment="1"/>
    <xf numFmtId="0" fontId="0" fillId="0" borderId="0" xfId="0" applyFill="1" applyAlignment="1">
      <alignment wrapText="1"/>
    </xf>
    <xf numFmtId="0" fontId="0" fillId="0" borderId="0" xfId="0" applyAlignment="1">
      <alignment horizontal="right" wrapText="1"/>
    </xf>
    <xf numFmtId="0" fontId="6" fillId="0" borderId="0" xfId="0" applyFont="1" applyFill="1" applyAlignment="1">
      <alignment horizontal="right" wrapText="1"/>
    </xf>
    <xf numFmtId="0" fontId="0" fillId="0" borderId="0" xfId="0" applyFill="1" applyAlignment="1">
      <alignment horizontal="right" wrapText="1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wrapText="1"/>
    </xf>
    <xf numFmtId="0" fontId="4" fillId="0" borderId="0" xfId="0" applyFont="1" applyAlignment="1">
      <alignment horizontal="right" wrapText="1"/>
    </xf>
    <xf numFmtId="0" fontId="3" fillId="0" borderId="0" xfId="0" applyFont="1" applyAlignment="1">
      <alignment horizontal="right" vertical="center" wrapText="1"/>
    </xf>
    <xf numFmtId="0" fontId="8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0" fillId="0" borderId="0" xfId="0" applyAlignment="1">
      <alignment vertical="center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03"/>
  <sheetViews>
    <sheetView zoomScale="66" zoomScaleNormal="66" workbookViewId="0">
      <pane ySplit="2" topLeftCell="A95" activePane="bottomLeft" state="frozen"/>
      <selection pane="bottomLeft" activeCell="M103" sqref="M103"/>
    </sheetView>
  </sheetViews>
  <sheetFormatPr defaultRowHeight="13.8"/>
  <cols>
    <col min="1" max="1" width="13.796875" customWidth="1"/>
    <col min="2" max="2" width="25" style="1" customWidth="1"/>
    <col min="3" max="3" width="33.69921875" style="3" customWidth="1"/>
    <col min="4" max="4" width="5.796875" customWidth="1"/>
    <col min="5" max="5" width="14.5" style="11" customWidth="1"/>
    <col min="6" max="6" width="5.796875" customWidth="1"/>
    <col min="7" max="7" width="8.69921875" style="1" customWidth="1"/>
    <col min="8" max="8" width="5.796875" customWidth="1"/>
    <col min="9" max="9" width="10.296875" bestFit="1" customWidth="1"/>
    <col min="10" max="10" width="5.796875" customWidth="1"/>
    <col min="11" max="11" width="39.59765625" style="3" customWidth="1"/>
    <col min="12" max="12" width="5.796875" customWidth="1"/>
    <col min="13" max="13" width="5.19921875" customWidth="1"/>
  </cols>
  <sheetData>
    <row r="1" spans="1:13" s="7" customFormat="1" ht="69" customHeight="1">
      <c r="A1" s="19" t="s">
        <v>788</v>
      </c>
      <c r="B1" s="20"/>
      <c r="C1" s="20"/>
      <c r="E1" s="14"/>
      <c r="G1" s="8"/>
    </row>
    <row r="2" spans="1:13" s="7" customFormat="1" ht="70.2" customHeight="1">
      <c r="A2" s="7" t="s">
        <v>0</v>
      </c>
      <c r="B2" s="8" t="s">
        <v>169</v>
      </c>
      <c r="C2" s="7" t="s">
        <v>6</v>
      </c>
      <c r="D2" s="7" t="s">
        <v>2</v>
      </c>
      <c r="E2" s="14" t="s">
        <v>1</v>
      </c>
      <c r="F2" s="7" t="s">
        <v>2</v>
      </c>
      <c r="G2" s="7" t="s">
        <v>3</v>
      </c>
      <c r="H2" s="7" t="s">
        <v>2</v>
      </c>
      <c r="I2" s="7" t="s">
        <v>4</v>
      </c>
      <c r="J2" s="7" t="s">
        <v>2</v>
      </c>
      <c r="K2" s="7" t="s">
        <v>5</v>
      </c>
      <c r="L2" s="7" t="s">
        <v>2</v>
      </c>
      <c r="M2" s="7" t="s">
        <v>7</v>
      </c>
    </row>
    <row r="3" spans="1:13">
      <c r="A3" t="s">
        <v>8</v>
      </c>
      <c r="B3" s="1" t="s">
        <v>196</v>
      </c>
      <c r="C3" s="3" t="s">
        <v>104</v>
      </c>
      <c r="D3">
        <v>1</v>
      </c>
      <c r="E3" s="11" t="s">
        <v>101</v>
      </c>
      <c r="F3">
        <v>1</v>
      </c>
      <c r="G3" s="1" t="s">
        <v>102</v>
      </c>
      <c r="H3">
        <v>2</v>
      </c>
      <c r="I3" t="s">
        <v>103</v>
      </c>
      <c r="J3">
        <v>0</v>
      </c>
      <c r="K3" s="3" t="s">
        <v>109</v>
      </c>
      <c r="L3">
        <v>1</v>
      </c>
      <c r="M3">
        <f>D3+F3+H3+J3+L3</f>
        <v>5</v>
      </c>
    </row>
    <row r="4" spans="1:13" ht="27.6">
      <c r="A4" t="s">
        <v>9</v>
      </c>
      <c r="B4" s="1" t="s">
        <v>558</v>
      </c>
      <c r="C4" s="3" t="s">
        <v>9</v>
      </c>
      <c r="D4">
        <v>0</v>
      </c>
      <c r="E4" s="11" t="s">
        <v>107</v>
      </c>
      <c r="F4">
        <v>1</v>
      </c>
      <c r="G4" s="1" t="s">
        <v>267</v>
      </c>
      <c r="H4">
        <v>1</v>
      </c>
      <c r="I4" t="s">
        <v>103</v>
      </c>
      <c r="J4">
        <v>0</v>
      </c>
      <c r="K4" s="3" t="s">
        <v>103</v>
      </c>
      <c r="L4">
        <v>0</v>
      </c>
      <c r="M4">
        <f>D4+F4+H4+J4+L4</f>
        <v>2</v>
      </c>
    </row>
    <row r="5" spans="1:13" ht="28.2" customHeight="1">
      <c r="A5" t="s">
        <v>10</v>
      </c>
      <c r="B5" s="1" t="s">
        <v>201</v>
      </c>
      <c r="C5" s="3" t="s">
        <v>111</v>
      </c>
      <c r="D5">
        <v>1</v>
      </c>
      <c r="E5" s="11" t="s">
        <v>105</v>
      </c>
      <c r="F5">
        <v>1</v>
      </c>
      <c r="G5" s="1" t="s">
        <v>102</v>
      </c>
      <c r="H5">
        <v>2</v>
      </c>
      <c r="I5" t="s">
        <v>103</v>
      </c>
      <c r="J5">
        <v>0</v>
      </c>
      <c r="K5" s="2" t="s">
        <v>166</v>
      </c>
      <c r="L5">
        <v>2</v>
      </c>
      <c r="M5">
        <f t="shared" ref="M5:M67" si="0">D5+F5+H5+J5+L5</f>
        <v>6</v>
      </c>
    </row>
    <row r="6" spans="1:13" ht="41.4">
      <c r="A6" t="s">
        <v>11</v>
      </c>
      <c r="B6" s="1" t="s">
        <v>178</v>
      </c>
      <c r="C6" s="3" t="s">
        <v>11</v>
      </c>
      <c r="D6">
        <v>0</v>
      </c>
      <c r="E6" s="11" t="s">
        <v>108</v>
      </c>
      <c r="F6">
        <v>1</v>
      </c>
      <c r="G6" s="1" t="s">
        <v>102</v>
      </c>
      <c r="H6">
        <v>2</v>
      </c>
      <c r="I6" t="s">
        <v>103</v>
      </c>
      <c r="J6">
        <v>0</v>
      </c>
      <c r="K6" s="1" t="s">
        <v>381</v>
      </c>
      <c r="L6">
        <v>3</v>
      </c>
      <c r="M6">
        <f t="shared" si="0"/>
        <v>6</v>
      </c>
    </row>
    <row r="7" spans="1:13" ht="27.6">
      <c r="A7" t="s">
        <v>12</v>
      </c>
      <c r="B7" s="1" t="s">
        <v>240</v>
      </c>
      <c r="C7" s="3" t="s">
        <v>112</v>
      </c>
      <c r="D7">
        <v>1</v>
      </c>
      <c r="E7" s="11" t="s">
        <v>106</v>
      </c>
      <c r="F7">
        <v>1</v>
      </c>
      <c r="G7" s="1" t="s">
        <v>102</v>
      </c>
      <c r="H7">
        <v>2</v>
      </c>
      <c r="I7" t="s">
        <v>103</v>
      </c>
      <c r="J7">
        <v>0</v>
      </c>
      <c r="K7" s="3" t="s">
        <v>110</v>
      </c>
      <c r="L7">
        <v>1</v>
      </c>
      <c r="M7">
        <f t="shared" si="0"/>
        <v>5</v>
      </c>
    </row>
    <row r="8" spans="1:13" ht="26.4" customHeight="1">
      <c r="A8" t="s">
        <v>13</v>
      </c>
      <c r="B8" s="1" t="s">
        <v>179</v>
      </c>
      <c r="C8" s="3" t="s">
        <v>384</v>
      </c>
      <c r="D8">
        <v>1</v>
      </c>
      <c r="E8" s="11" t="s">
        <v>116</v>
      </c>
      <c r="F8">
        <v>1</v>
      </c>
      <c r="G8" s="1" t="s">
        <v>559</v>
      </c>
      <c r="H8">
        <v>2</v>
      </c>
      <c r="I8" t="s">
        <v>103</v>
      </c>
      <c r="J8">
        <v>0</v>
      </c>
      <c r="K8" s="3" t="s">
        <v>103</v>
      </c>
      <c r="L8">
        <v>0</v>
      </c>
      <c r="M8">
        <f t="shared" si="0"/>
        <v>4</v>
      </c>
    </row>
    <row r="9" spans="1:13">
      <c r="A9" t="s">
        <v>14</v>
      </c>
      <c r="B9" s="1" t="s">
        <v>195</v>
      </c>
      <c r="C9" s="3" t="s">
        <v>14</v>
      </c>
      <c r="D9">
        <v>0</v>
      </c>
      <c r="E9" s="11" t="s">
        <v>113</v>
      </c>
      <c r="F9">
        <v>1</v>
      </c>
      <c r="G9" s="1" t="s">
        <v>102</v>
      </c>
      <c r="H9">
        <v>2</v>
      </c>
      <c r="I9" t="s">
        <v>103</v>
      </c>
      <c r="J9">
        <v>0</v>
      </c>
      <c r="K9" s="3" t="s">
        <v>114</v>
      </c>
      <c r="L9">
        <v>1</v>
      </c>
      <c r="M9">
        <f t="shared" si="0"/>
        <v>4</v>
      </c>
    </row>
    <row r="10" spans="1:13" ht="41.4">
      <c r="A10" t="s">
        <v>15</v>
      </c>
      <c r="B10" s="1" t="s">
        <v>184</v>
      </c>
      <c r="C10" s="3" t="s">
        <v>115</v>
      </c>
      <c r="D10">
        <v>1</v>
      </c>
      <c r="E10" s="11" t="s">
        <v>117</v>
      </c>
      <c r="F10">
        <v>1</v>
      </c>
      <c r="G10" s="1" t="s">
        <v>102</v>
      </c>
      <c r="H10">
        <v>2</v>
      </c>
      <c r="I10" t="s">
        <v>103</v>
      </c>
      <c r="J10">
        <v>0</v>
      </c>
      <c r="K10" s="3" t="s">
        <v>103</v>
      </c>
      <c r="L10">
        <v>0</v>
      </c>
      <c r="M10">
        <f t="shared" si="0"/>
        <v>4</v>
      </c>
    </row>
    <row r="11" spans="1:13" ht="42.6" customHeight="1">
      <c r="A11" t="s">
        <v>16</v>
      </c>
      <c r="B11" s="1" t="s">
        <v>181</v>
      </c>
      <c r="C11" s="3" t="s">
        <v>16</v>
      </c>
      <c r="D11">
        <v>0</v>
      </c>
      <c r="E11" s="11" t="s">
        <v>118</v>
      </c>
      <c r="F11" s="6">
        <v>1</v>
      </c>
      <c r="G11" s="1" t="s">
        <v>102</v>
      </c>
      <c r="H11">
        <v>2</v>
      </c>
      <c r="I11" t="s">
        <v>103</v>
      </c>
      <c r="J11">
        <v>0</v>
      </c>
      <c r="K11" s="1" t="s">
        <v>167</v>
      </c>
      <c r="L11">
        <v>3</v>
      </c>
      <c r="M11">
        <f t="shared" si="0"/>
        <v>6</v>
      </c>
    </row>
    <row r="12" spans="1:13">
      <c r="A12" t="s">
        <v>17</v>
      </c>
      <c r="B12" s="1" t="s">
        <v>180</v>
      </c>
      <c r="C12" s="3" t="s">
        <v>17</v>
      </c>
      <c r="D12">
        <v>0</v>
      </c>
      <c r="E12" s="12" t="s">
        <v>770</v>
      </c>
      <c r="F12">
        <v>1</v>
      </c>
      <c r="G12" s="1" t="s">
        <v>103</v>
      </c>
      <c r="H12">
        <v>0</v>
      </c>
      <c r="I12" t="s">
        <v>103</v>
      </c>
      <c r="J12">
        <v>0</v>
      </c>
      <c r="K12" s="3" t="s">
        <v>103</v>
      </c>
      <c r="L12">
        <v>0</v>
      </c>
      <c r="M12">
        <f t="shared" si="0"/>
        <v>1</v>
      </c>
    </row>
    <row r="13" spans="1:13" ht="27.6">
      <c r="A13" t="s">
        <v>18</v>
      </c>
      <c r="B13" s="1" t="s">
        <v>193</v>
      </c>
      <c r="C13" s="3" t="s">
        <v>119</v>
      </c>
      <c r="D13">
        <v>2</v>
      </c>
      <c r="E13" s="11" t="s">
        <v>125</v>
      </c>
      <c r="F13">
        <v>1</v>
      </c>
      <c r="G13" s="1" t="s">
        <v>102</v>
      </c>
      <c r="H13">
        <v>2</v>
      </c>
      <c r="I13" t="s">
        <v>120</v>
      </c>
      <c r="J13">
        <v>1</v>
      </c>
      <c r="K13" s="1" t="s">
        <v>168</v>
      </c>
      <c r="L13">
        <v>2</v>
      </c>
      <c r="M13">
        <f t="shared" si="0"/>
        <v>8</v>
      </c>
    </row>
    <row r="14" spans="1:13" ht="41.4">
      <c r="A14" t="s">
        <v>48</v>
      </c>
      <c r="B14" s="1" t="s">
        <v>216</v>
      </c>
      <c r="C14" s="3" t="s">
        <v>349</v>
      </c>
      <c r="D14">
        <v>1</v>
      </c>
      <c r="E14" s="11" t="s">
        <v>751</v>
      </c>
      <c r="F14">
        <v>1</v>
      </c>
      <c r="G14" s="1" t="s">
        <v>102</v>
      </c>
      <c r="H14">
        <v>2</v>
      </c>
      <c r="I14" t="s">
        <v>103</v>
      </c>
      <c r="J14">
        <v>0</v>
      </c>
      <c r="K14" s="1" t="s">
        <v>350</v>
      </c>
      <c r="L14">
        <v>3</v>
      </c>
      <c r="M14">
        <f t="shared" ref="M14" si="1">D14+F14+H14+J14+L14</f>
        <v>7</v>
      </c>
    </row>
    <row r="15" spans="1:13" ht="27.6">
      <c r="A15" t="s">
        <v>19</v>
      </c>
      <c r="B15" s="1" t="s">
        <v>182</v>
      </c>
      <c r="C15" s="3" t="s">
        <v>121</v>
      </c>
      <c r="D15">
        <v>1</v>
      </c>
      <c r="E15" s="11" t="s">
        <v>124</v>
      </c>
      <c r="F15">
        <v>1</v>
      </c>
      <c r="G15" s="1" t="s">
        <v>102</v>
      </c>
      <c r="H15">
        <v>2</v>
      </c>
      <c r="I15" t="s">
        <v>103</v>
      </c>
      <c r="J15">
        <v>0</v>
      </c>
      <c r="K15" s="3" t="s">
        <v>122</v>
      </c>
      <c r="L15">
        <v>1</v>
      </c>
      <c r="M15">
        <f t="shared" si="0"/>
        <v>5</v>
      </c>
    </row>
    <row r="16" spans="1:13" ht="43.2" customHeight="1">
      <c r="A16" s="1" t="s">
        <v>20</v>
      </c>
      <c r="B16" s="1" t="s">
        <v>194</v>
      </c>
      <c r="C16" s="3" t="s">
        <v>123</v>
      </c>
      <c r="D16">
        <v>2</v>
      </c>
      <c r="E16" s="11" t="s">
        <v>123</v>
      </c>
      <c r="F16">
        <v>1</v>
      </c>
      <c r="G16" s="1" t="s">
        <v>102</v>
      </c>
      <c r="H16">
        <v>2</v>
      </c>
      <c r="I16" t="s">
        <v>103</v>
      </c>
      <c r="J16">
        <v>0</v>
      </c>
      <c r="K16" s="1" t="s">
        <v>348</v>
      </c>
      <c r="L16">
        <v>2</v>
      </c>
      <c r="M16">
        <f t="shared" si="0"/>
        <v>7</v>
      </c>
    </row>
    <row r="17" spans="1:13">
      <c r="A17" t="s">
        <v>21</v>
      </c>
      <c r="B17" s="1" t="s">
        <v>183</v>
      </c>
      <c r="C17" s="3" t="s">
        <v>21</v>
      </c>
      <c r="D17">
        <v>0</v>
      </c>
      <c r="E17" s="11" t="s">
        <v>752</v>
      </c>
      <c r="F17">
        <v>1</v>
      </c>
      <c r="G17" s="1" t="s">
        <v>102</v>
      </c>
      <c r="H17">
        <v>2</v>
      </c>
      <c r="I17" t="s">
        <v>103</v>
      </c>
      <c r="J17">
        <v>0</v>
      </c>
      <c r="K17" s="9" t="s">
        <v>103</v>
      </c>
      <c r="L17">
        <v>0</v>
      </c>
      <c r="M17">
        <f t="shared" si="0"/>
        <v>3</v>
      </c>
    </row>
    <row r="18" spans="1:13" ht="41.4">
      <c r="A18" t="s">
        <v>22</v>
      </c>
      <c r="B18" s="1" t="s">
        <v>185</v>
      </c>
      <c r="C18" s="3" t="s">
        <v>126</v>
      </c>
      <c r="D18">
        <v>2</v>
      </c>
      <c r="E18" s="11" t="s">
        <v>127</v>
      </c>
      <c r="F18">
        <v>1</v>
      </c>
      <c r="G18" s="1" t="s">
        <v>102</v>
      </c>
      <c r="H18">
        <v>2</v>
      </c>
      <c r="I18" t="s">
        <v>103</v>
      </c>
      <c r="J18">
        <v>0</v>
      </c>
      <c r="K18" s="1" t="s">
        <v>563</v>
      </c>
      <c r="L18">
        <v>3</v>
      </c>
      <c r="M18">
        <f t="shared" si="0"/>
        <v>8</v>
      </c>
    </row>
    <row r="19" spans="1:13" ht="71.400000000000006" customHeight="1">
      <c r="A19" t="s">
        <v>23</v>
      </c>
      <c r="B19" s="1" t="s">
        <v>197</v>
      </c>
      <c r="C19" s="3" t="s">
        <v>128</v>
      </c>
      <c r="D19">
        <v>2</v>
      </c>
      <c r="E19" s="11" t="s">
        <v>129</v>
      </c>
      <c r="F19">
        <v>1</v>
      </c>
      <c r="G19" s="1" t="s">
        <v>102</v>
      </c>
      <c r="H19">
        <v>2</v>
      </c>
      <c r="I19" t="s">
        <v>103</v>
      </c>
      <c r="J19">
        <v>0</v>
      </c>
      <c r="K19" s="1" t="s">
        <v>382</v>
      </c>
      <c r="L19">
        <v>3</v>
      </c>
      <c r="M19">
        <f t="shared" si="0"/>
        <v>8</v>
      </c>
    </row>
    <row r="20" spans="1:13" ht="41.4">
      <c r="A20" t="s">
        <v>24</v>
      </c>
      <c r="B20" s="1" t="s">
        <v>560</v>
      </c>
      <c r="C20" s="3" t="s">
        <v>130</v>
      </c>
      <c r="D20">
        <v>2</v>
      </c>
      <c r="E20" s="11" t="s">
        <v>131</v>
      </c>
      <c r="F20">
        <v>1</v>
      </c>
      <c r="G20" s="1" t="s">
        <v>102</v>
      </c>
      <c r="H20">
        <v>2</v>
      </c>
      <c r="I20" t="s">
        <v>103</v>
      </c>
      <c r="J20">
        <v>0</v>
      </c>
      <c r="K20" s="1" t="s">
        <v>170</v>
      </c>
      <c r="L20">
        <v>3</v>
      </c>
      <c r="M20">
        <f t="shared" si="0"/>
        <v>8</v>
      </c>
    </row>
    <row r="21" spans="1:13" ht="27.6">
      <c r="A21" t="s">
        <v>25</v>
      </c>
      <c r="B21" s="1" t="s">
        <v>186</v>
      </c>
      <c r="C21" s="3" t="s">
        <v>132</v>
      </c>
      <c r="D21">
        <v>1</v>
      </c>
      <c r="E21" s="11" t="s">
        <v>133</v>
      </c>
      <c r="F21">
        <v>1</v>
      </c>
      <c r="G21" s="1" t="s">
        <v>102</v>
      </c>
      <c r="H21">
        <v>2</v>
      </c>
      <c r="I21" t="s">
        <v>103</v>
      </c>
      <c r="J21">
        <v>0</v>
      </c>
      <c r="K21" s="3" t="s">
        <v>134</v>
      </c>
      <c r="L21">
        <v>1</v>
      </c>
      <c r="M21">
        <f t="shared" si="0"/>
        <v>5</v>
      </c>
    </row>
    <row r="22" spans="1:13" ht="28.2" customHeight="1">
      <c r="A22" t="s">
        <v>26</v>
      </c>
      <c r="B22" s="1" t="s">
        <v>187</v>
      </c>
      <c r="C22" s="3" t="s">
        <v>26</v>
      </c>
      <c r="D22">
        <v>0</v>
      </c>
      <c r="E22" s="11" t="s">
        <v>135</v>
      </c>
      <c r="F22">
        <v>1</v>
      </c>
      <c r="G22" s="1" t="s">
        <v>103</v>
      </c>
      <c r="H22">
        <v>0</v>
      </c>
      <c r="I22" t="s">
        <v>103</v>
      </c>
      <c r="J22">
        <v>0</v>
      </c>
      <c r="K22" s="3" t="s">
        <v>136</v>
      </c>
      <c r="L22">
        <v>1</v>
      </c>
      <c r="M22">
        <f t="shared" si="0"/>
        <v>2</v>
      </c>
    </row>
    <row r="23" spans="1:13" ht="41.4">
      <c r="A23" t="s">
        <v>137</v>
      </c>
      <c r="B23" s="1" t="s">
        <v>188</v>
      </c>
      <c r="C23" s="3" t="s">
        <v>572</v>
      </c>
      <c r="D23">
        <v>1</v>
      </c>
      <c r="E23" s="11" t="s">
        <v>684</v>
      </c>
      <c r="F23">
        <v>2</v>
      </c>
      <c r="G23" s="1" t="s">
        <v>102</v>
      </c>
      <c r="H23">
        <v>2</v>
      </c>
      <c r="I23" t="s">
        <v>120</v>
      </c>
      <c r="J23">
        <v>1</v>
      </c>
      <c r="K23" s="3" t="s">
        <v>103</v>
      </c>
      <c r="L23">
        <v>0</v>
      </c>
      <c r="M23">
        <f t="shared" si="0"/>
        <v>6</v>
      </c>
    </row>
    <row r="24" spans="1:13" ht="41.4">
      <c r="A24" t="s">
        <v>27</v>
      </c>
      <c r="B24" s="1" t="s">
        <v>189</v>
      </c>
      <c r="C24" s="3" t="s">
        <v>138</v>
      </c>
      <c r="D24">
        <v>1</v>
      </c>
      <c r="E24" s="11" t="s">
        <v>707</v>
      </c>
      <c r="F24">
        <v>1</v>
      </c>
      <c r="G24" s="1" t="s">
        <v>102</v>
      </c>
      <c r="H24">
        <v>2</v>
      </c>
      <c r="I24" t="s">
        <v>103</v>
      </c>
      <c r="J24">
        <v>0</v>
      </c>
      <c r="K24" s="1" t="s">
        <v>351</v>
      </c>
      <c r="L24">
        <v>3</v>
      </c>
      <c r="M24">
        <f t="shared" si="0"/>
        <v>7</v>
      </c>
    </row>
    <row r="25" spans="1:13" ht="27.6">
      <c r="A25" t="s">
        <v>28</v>
      </c>
      <c r="B25" s="1" t="s">
        <v>190</v>
      </c>
      <c r="C25" s="3" t="s">
        <v>28</v>
      </c>
      <c r="D25">
        <v>0</v>
      </c>
      <c r="E25" s="11" t="s">
        <v>771</v>
      </c>
      <c r="F25">
        <v>1</v>
      </c>
      <c r="G25" s="1" t="s">
        <v>103</v>
      </c>
      <c r="H25">
        <v>0</v>
      </c>
      <c r="I25" t="s">
        <v>103</v>
      </c>
      <c r="J25">
        <v>0</v>
      </c>
      <c r="K25" s="3" t="s">
        <v>352</v>
      </c>
      <c r="L25">
        <v>1</v>
      </c>
      <c r="M25">
        <f t="shared" si="0"/>
        <v>2</v>
      </c>
    </row>
    <row r="26" spans="1:13" ht="27.6">
      <c r="A26" t="s">
        <v>29</v>
      </c>
      <c r="B26" s="1" t="s">
        <v>191</v>
      </c>
      <c r="C26" s="3" t="s">
        <v>29</v>
      </c>
      <c r="D26">
        <v>0</v>
      </c>
      <c r="E26" s="11" t="s">
        <v>683</v>
      </c>
      <c r="F26">
        <v>1</v>
      </c>
      <c r="G26" s="1" t="s">
        <v>102</v>
      </c>
      <c r="H26">
        <v>2</v>
      </c>
      <c r="I26" t="s">
        <v>103</v>
      </c>
      <c r="J26">
        <v>0</v>
      </c>
      <c r="K26" s="3" t="s">
        <v>103</v>
      </c>
      <c r="L26">
        <v>0</v>
      </c>
      <c r="M26">
        <f t="shared" si="0"/>
        <v>3</v>
      </c>
    </row>
    <row r="27" spans="1:13" ht="82.2" customHeight="1">
      <c r="A27" t="s">
        <v>30</v>
      </c>
      <c r="B27" s="1" t="s">
        <v>198</v>
      </c>
      <c r="C27" s="3" t="s">
        <v>139</v>
      </c>
      <c r="D27">
        <v>1</v>
      </c>
      <c r="E27" s="11" t="s">
        <v>140</v>
      </c>
      <c r="F27">
        <v>1</v>
      </c>
      <c r="G27" s="1" t="s">
        <v>102</v>
      </c>
      <c r="H27">
        <v>2</v>
      </c>
      <c r="I27" t="s">
        <v>103</v>
      </c>
      <c r="J27">
        <v>0</v>
      </c>
      <c r="K27" s="1" t="s">
        <v>171</v>
      </c>
      <c r="L27">
        <v>3</v>
      </c>
      <c r="M27">
        <f t="shared" si="0"/>
        <v>7</v>
      </c>
    </row>
    <row r="28" spans="1:13" ht="41.4">
      <c r="A28" t="s">
        <v>31</v>
      </c>
      <c r="B28" s="1" t="s">
        <v>192</v>
      </c>
      <c r="C28" s="3" t="s">
        <v>141</v>
      </c>
      <c r="D28">
        <v>1</v>
      </c>
      <c r="E28" s="11" t="s">
        <v>772</v>
      </c>
      <c r="F28">
        <v>1</v>
      </c>
      <c r="G28" s="1" t="s">
        <v>102</v>
      </c>
      <c r="H28">
        <v>2</v>
      </c>
      <c r="I28" t="s">
        <v>103</v>
      </c>
      <c r="J28">
        <v>0</v>
      </c>
      <c r="K28" s="1" t="s">
        <v>172</v>
      </c>
      <c r="L28">
        <v>3</v>
      </c>
      <c r="M28">
        <f t="shared" si="0"/>
        <v>7</v>
      </c>
    </row>
    <row r="29" spans="1:13" ht="27.6">
      <c r="A29" t="s">
        <v>32</v>
      </c>
      <c r="B29" s="1" t="s">
        <v>202</v>
      </c>
      <c r="C29" s="3" t="s">
        <v>142</v>
      </c>
      <c r="D29">
        <v>1</v>
      </c>
      <c r="E29" s="11" t="s">
        <v>773</v>
      </c>
      <c r="F29">
        <v>2</v>
      </c>
      <c r="G29" s="1" t="s">
        <v>102</v>
      </c>
      <c r="H29">
        <v>2</v>
      </c>
      <c r="I29" t="s">
        <v>103</v>
      </c>
      <c r="J29">
        <v>0</v>
      </c>
      <c r="K29" s="3" t="s">
        <v>103</v>
      </c>
      <c r="L29">
        <v>0</v>
      </c>
      <c r="M29">
        <f t="shared" si="0"/>
        <v>5</v>
      </c>
    </row>
    <row r="30" spans="1:13">
      <c r="A30" t="s">
        <v>33</v>
      </c>
      <c r="B30" s="1" t="s">
        <v>203</v>
      </c>
      <c r="C30" s="3" t="s">
        <v>143</v>
      </c>
      <c r="D30">
        <v>1</v>
      </c>
      <c r="E30" s="11" t="s">
        <v>144</v>
      </c>
      <c r="F30">
        <v>1</v>
      </c>
      <c r="G30" s="1" t="s">
        <v>102</v>
      </c>
      <c r="H30">
        <v>2</v>
      </c>
      <c r="I30" t="s">
        <v>103</v>
      </c>
      <c r="J30">
        <v>0</v>
      </c>
      <c r="K30" s="3" t="s">
        <v>103</v>
      </c>
      <c r="L30">
        <v>0</v>
      </c>
      <c r="M30">
        <f t="shared" si="0"/>
        <v>4</v>
      </c>
    </row>
    <row r="31" spans="1:13" ht="41.4">
      <c r="A31" t="s">
        <v>34</v>
      </c>
      <c r="B31" s="1" t="s">
        <v>204</v>
      </c>
      <c r="C31" s="3" t="s">
        <v>145</v>
      </c>
      <c r="D31">
        <v>1</v>
      </c>
      <c r="E31" s="11" t="s">
        <v>544</v>
      </c>
      <c r="F31">
        <v>1</v>
      </c>
      <c r="G31" s="1" t="s">
        <v>102</v>
      </c>
      <c r="H31">
        <v>2</v>
      </c>
      <c r="I31" t="s">
        <v>103</v>
      </c>
      <c r="J31">
        <v>0</v>
      </c>
      <c r="K31" s="3" t="s">
        <v>103</v>
      </c>
      <c r="L31">
        <v>0</v>
      </c>
      <c r="M31">
        <f t="shared" si="0"/>
        <v>4</v>
      </c>
    </row>
    <row r="32" spans="1:13" ht="41.4">
      <c r="A32" t="s">
        <v>35</v>
      </c>
      <c r="B32" s="1" t="s">
        <v>205</v>
      </c>
      <c r="C32" s="3" t="s">
        <v>564</v>
      </c>
      <c r="D32">
        <v>0</v>
      </c>
      <c r="E32" s="11" t="s">
        <v>146</v>
      </c>
      <c r="F32">
        <v>1</v>
      </c>
      <c r="G32" s="1" t="s">
        <v>102</v>
      </c>
      <c r="H32">
        <v>2</v>
      </c>
      <c r="I32" t="s">
        <v>103</v>
      </c>
      <c r="J32">
        <v>0</v>
      </c>
      <c r="K32" s="1" t="s">
        <v>565</v>
      </c>
      <c r="L32">
        <v>3</v>
      </c>
      <c r="M32">
        <f t="shared" si="0"/>
        <v>6</v>
      </c>
    </row>
    <row r="33" spans="1:13" ht="27.6">
      <c r="A33" t="s">
        <v>36</v>
      </c>
      <c r="B33" s="1" t="s">
        <v>206</v>
      </c>
      <c r="C33" s="3" t="s">
        <v>36</v>
      </c>
      <c r="D33">
        <v>0</v>
      </c>
      <c r="E33" s="11" t="s">
        <v>774</v>
      </c>
      <c r="F33">
        <v>1</v>
      </c>
      <c r="G33" s="1" t="s">
        <v>103</v>
      </c>
      <c r="H33">
        <v>0</v>
      </c>
      <c r="I33" t="s">
        <v>103</v>
      </c>
      <c r="J33">
        <v>0</v>
      </c>
      <c r="K33" s="3" t="s">
        <v>103</v>
      </c>
      <c r="L33">
        <v>0</v>
      </c>
      <c r="M33">
        <f t="shared" si="0"/>
        <v>1</v>
      </c>
    </row>
    <row r="34" spans="1:13" ht="54.6" customHeight="1">
      <c r="A34" t="s">
        <v>37</v>
      </c>
      <c r="B34" s="1" t="s">
        <v>207</v>
      </c>
      <c r="C34" s="3" t="s">
        <v>147</v>
      </c>
      <c r="D34">
        <v>1</v>
      </c>
      <c r="E34" s="11" t="s">
        <v>685</v>
      </c>
      <c r="F34">
        <v>1</v>
      </c>
      <c r="G34" s="1" t="s">
        <v>102</v>
      </c>
      <c r="H34">
        <v>2</v>
      </c>
      <c r="I34" t="s">
        <v>103</v>
      </c>
      <c r="J34">
        <v>0</v>
      </c>
      <c r="K34" s="1" t="s">
        <v>353</v>
      </c>
      <c r="L34">
        <v>2</v>
      </c>
      <c r="M34">
        <f t="shared" si="0"/>
        <v>6</v>
      </c>
    </row>
    <row r="35" spans="1:13" ht="27.6">
      <c r="A35" t="s">
        <v>38</v>
      </c>
      <c r="B35" s="1" t="s">
        <v>208</v>
      </c>
      <c r="C35" s="3" t="s">
        <v>354</v>
      </c>
      <c r="D35">
        <v>1</v>
      </c>
      <c r="E35" s="11" t="s">
        <v>716</v>
      </c>
      <c r="F35">
        <v>1</v>
      </c>
      <c r="G35" s="1" t="s">
        <v>102</v>
      </c>
      <c r="H35">
        <v>2</v>
      </c>
      <c r="I35" t="s">
        <v>103</v>
      </c>
      <c r="J35">
        <v>0</v>
      </c>
      <c r="K35" s="1" t="s">
        <v>355</v>
      </c>
      <c r="L35">
        <v>2</v>
      </c>
      <c r="M35">
        <f t="shared" si="0"/>
        <v>6</v>
      </c>
    </row>
    <row r="36" spans="1:13">
      <c r="A36" t="s">
        <v>39</v>
      </c>
      <c r="B36" s="1" t="s">
        <v>209</v>
      </c>
      <c r="C36" s="3" t="s">
        <v>357</v>
      </c>
      <c r="D36">
        <v>1</v>
      </c>
      <c r="E36" s="11" t="s">
        <v>148</v>
      </c>
      <c r="F36">
        <v>1</v>
      </c>
      <c r="G36" s="1" t="s">
        <v>102</v>
      </c>
      <c r="H36">
        <v>2</v>
      </c>
      <c r="I36" t="s">
        <v>103</v>
      </c>
      <c r="J36">
        <v>0</v>
      </c>
      <c r="K36" s="3" t="s">
        <v>356</v>
      </c>
      <c r="L36">
        <v>1</v>
      </c>
      <c r="M36">
        <f t="shared" si="0"/>
        <v>5</v>
      </c>
    </row>
    <row r="37" spans="1:13" ht="27.6">
      <c r="A37" t="s">
        <v>40</v>
      </c>
      <c r="B37" s="1" t="s">
        <v>210</v>
      </c>
      <c r="C37" s="3" t="s">
        <v>40</v>
      </c>
      <c r="D37">
        <v>0</v>
      </c>
      <c r="E37" s="11" t="s">
        <v>149</v>
      </c>
      <c r="F37">
        <v>1</v>
      </c>
      <c r="G37" s="1" t="s">
        <v>102</v>
      </c>
      <c r="H37">
        <v>2</v>
      </c>
      <c r="I37" t="s">
        <v>103</v>
      </c>
      <c r="J37">
        <v>0</v>
      </c>
      <c r="K37" s="3" t="s">
        <v>150</v>
      </c>
      <c r="L37">
        <v>1</v>
      </c>
      <c r="M37">
        <f t="shared" si="0"/>
        <v>4</v>
      </c>
    </row>
    <row r="38" spans="1:13" ht="27.6">
      <c r="A38" t="s">
        <v>41</v>
      </c>
      <c r="B38" s="1" t="s">
        <v>211</v>
      </c>
      <c r="C38" s="3" t="s">
        <v>151</v>
      </c>
      <c r="D38">
        <v>1</v>
      </c>
      <c r="E38" s="11" t="s">
        <v>152</v>
      </c>
      <c r="F38">
        <v>1</v>
      </c>
      <c r="G38" s="1" t="s">
        <v>102</v>
      </c>
      <c r="H38">
        <v>2</v>
      </c>
      <c r="I38" t="s">
        <v>103</v>
      </c>
      <c r="J38">
        <v>0</v>
      </c>
      <c r="K38" s="1" t="s">
        <v>566</v>
      </c>
      <c r="L38">
        <v>2</v>
      </c>
      <c r="M38">
        <f t="shared" si="0"/>
        <v>6</v>
      </c>
    </row>
    <row r="39" spans="1:13">
      <c r="A39" t="s">
        <v>42</v>
      </c>
      <c r="B39" s="1" t="s">
        <v>225</v>
      </c>
      <c r="C39" s="3" t="s">
        <v>767</v>
      </c>
      <c r="D39">
        <v>1</v>
      </c>
      <c r="E39" s="11" t="s">
        <v>775</v>
      </c>
      <c r="F39">
        <v>1</v>
      </c>
      <c r="G39" s="1" t="s">
        <v>102</v>
      </c>
      <c r="H39">
        <v>2</v>
      </c>
      <c r="I39" t="s">
        <v>103</v>
      </c>
      <c r="J39">
        <v>0</v>
      </c>
      <c r="K39" s="3" t="s">
        <v>153</v>
      </c>
      <c r="L39">
        <v>1</v>
      </c>
      <c r="M39">
        <f t="shared" si="0"/>
        <v>5</v>
      </c>
    </row>
    <row r="40" spans="1:13" ht="27.6">
      <c r="A40" t="s">
        <v>43</v>
      </c>
      <c r="B40" s="1" t="s">
        <v>199</v>
      </c>
      <c r="C40" s="3" t="s">
        <v>43</v>
      </c>
      <c r="D40">
        <v>0</v>
      </c>
      <c r="E40" s="11" t="s">
        <v>43</v>
      </c>
      <c r="F40">
        <v>1</v>
      </c>
      <c r="G40" s="1" t="s">
        <v>102</v>
      </c>
      <c r="H40">
        <v>2</v>
      </c>
      <c r="I40" t="s">
        <v>103</v>
      </c>
      <c r="J40">
        <v>0</v>
      </c>
      <c r="K40" s="1" t="s">
        <v>200</v>
      </c>
      <c r="L40">
        <v>2</v>
      </c>
      <c r="M40">
        <f t="shared" si="0"/>
        <v>5</v>
      </c>
    </row>
    <row r="41" spans="1:13" ht="41.4">
      <c r="A41" t="s">
        <v>44</v>
      </c>
      <c r="B41" s="1" t="s">
        <v>212</v>
      </c>
      <c r="C41" s="3" t="s">
        <v>154</v>
      </c>
      <c r="D41">
        <v>1</v>
      </c>
      <c r="E41" s="11" t="s">
        <v>160</v>
      </c>
      <c r="F41">
        <v>1</v>
      </c>
      <c r="G41" s="1" t="s">
        <v>102</v>
      </c>
      <c r="H41">
        <v>2</v>
      </c>
      <c r="I41" t="s">
        <v>103</v>
      </c>
      <c r="J41">
        <v>0</v>
      </c>
      <c r="K41" s="1" t="s">
        <v>237</v>
      </c>
      <c r="L41">
        <v>3</v>
      </c>
      <c r="M41">
        <f t="shared" si="0"/>
        <v>7</v>
      </c>
    </row>
    <row r="42" spans="1:13" ht="41.4">
      <c r="A42" t="s">
        <v>45</v>
      </c>
      <c r="B42" s="1" t="s">
        <v>213</v>
      </c>
      <c r="C42" s="3" t="s">
        <v>45</v>
      </c>
      <c r="D42">
        <v>0</v>
      </c>
      <c r="E42" s="11" t="s">
        <v>159</v>
      </c>
      <c r="F42">
        <v>1</v>
      </c>
      <c r="G42" s="10" t="s">
        <v>102</v>
      </c>
      <c r="H42">
        <v>2</v>
      </c>
      <c r="I42" t="s">
        <v>103</v>
      </c>
      <c r="J42">
        <v>0</v>
      </c>
      <c r="K42" s="1" t="s">
        <v>173</v>
      </c>
      <c r="L42">
        <v>3</v>
      </c>
      <c r="M42">
        <f t="shared" si="0"/>
        <v>6</v>
      </c>
    </row>
    <row r="43" spans="1:13">
      <c r="A43" t="s">
        <v>46</v>
      </c>
      <c r="B43" s="1" t="s">
        <v>214</v>
      </c>
      <c r="C43" s="3" t="s">
        <v>46</v>
      </c>
      <c r="D43">
        <v>0</v>
      </c>
      <c r="E43" s="11" t="s">
        <v>158</v>
      </c>
      <c r="F43">
        <v>1</v>
      </c>
      <c r="G43" s="1" t="s">
        <v>102</v>
      </c>
      <c r="H43">
        <v>2</v>
      </c>
      <c r="I43" t="s">
        <v>103</v>
      </c>
      <c r="J43">
        <v>0</v>
      </c>
      <c r="K43" s="3" t="s">
        <v>567</v>
      </c>
      <c r="L43">
        <v>1</v>
      </c>
      <c r="M43">
        <f t="shared" si="0"/>
        <v>4</v>
      </c>
    </row>
    <row r="44" spans="1:13" ht="27.6">
      <c r="A44" t="s">
        <v>47</v>
      </c>
      <c r="B44" s="1" t="s">
        <v>215</v>
      </c>
      <c r="C44" s="3" t="s">
        <v>47</v>
      </c>
      <c r="D44">
        <v>0</v>
      </c>
      <c r="E44" s="11" t="s">
        <v>47</v>
      </c>
      <c r="F44">
        <v>1</v>
      </c>
      <c r="G44" s="1" t="s">
        <v>102</v>
      </c>
      <c r="H44">
        <v>2</v>
      </c>
      <c r="I44" t="s">
        <v>103</v>
      </c>
      <c r="J44">
        <v>0</v>
      </c>
      <c r="K44" s="1" t="s">
        <v>174</v>
      </c>
      <c r="L44">
        <v>2</v>
      </c>
      <c r="M44">
        <f t="shared" si="0"/>
        <v>5</v>
      </c>
    </row>
    <row r="45" spans="1:13" ht="41.4">
      <c r="A45" t="s">
        <v>155</v>
      </c>
      <c r="B45" s="1" t="s">
        <v>217</v>
      </c>
      <c r="C45" s="3" t="s">
        <v>156</v>
      </c>
      <c r="D45">
        <v>0</v>
      </c>
      <c r="E45" s="11" t="s">
        <v>157</v>
      </c>
      <c r="F45">
        <v>1</v>
      </c>
      <c r="G45" s="1" t="s">
        <v>102</v>
      </c>
      <c r="H45">
        <v>2</v>
      </c>
      <c r="I45" t="s">
        <v>103</v>
      </c>
      <c r="J45">
        <v>0</v>
      </c>
      <c r="K45" s="1" t="s">
        <v>385</v>
      </c>
      <c r="L45">
        <v>3</v>
      </c>
      <c r="M45">
        <f t="shared" si="0"/>
        <v>6</v>
      </c>
    </row>
    <row r="46" spans="1:13" ht="27.6">
      <c r="A46" t="s">
        <v>49</v>
      </c>
      <c r="B46" s="1" t="s">
        <v>218</v>
      </c>
      <c r="C46" s="3" t="s">
        <v>568</v>
      </c>
      <c r="D46">
        <v>1</v>
      </c>
      <c r="E46" s="11" t="s">
        <v>776</v>
      </c>
      <c r="F46">
        <v>2</v>
      </c>
      <c r="G46" s="1" t="s">
        <v>103</v>
      </c>
      <c r="H46">
        <v>0</v>
      </c>
      <c r="I46" t="s">
        <v>103</v>
      </c>
      <c r="J46">
        <v>0</v>
      </c>
      <c r="K46" s="3" t="s">
        <v>103</v>
      </c>
      <c r="L46">
        <v>0</v>
      </c>
      <c r="M46">
        <f t="shared" si="0"/>
        <v>3</v>
      </c>
    </row>
    <row r="47" spans="1:13">
      <c r="A47" t="s">
        <v>50</v>
      </c>
      <c r="B47" s="1" t="s">
        <v>219</v>
      </c>
      <c r="C47" s="3" t="s">
        <v>161</v>
      </c>
      <c r="D47">
        <v>1</v>
      </c>
      <c r="E47" s="11" t="s">
        <v>777</v>
      </c>
      <c r="F47">
        <v>1</v>
      </c>
      <c r="G47" s="1" t="s">
        <v>102</v>
      </c>
      <c r="H47">
        <v>2</v>
      </c>
      <c r="I47" t="s">
        <v>103</v>
      </c>
      <c r="J47">
        <v>0</v>
      </c>
      <c r="K47" s="3" t="s">
        <v>103</v>
      </c>
      <c r="L47">
        <v>0</v>
      </c>
      <c r="M47">
        <f t="shared" si="0"/>
        <v>4</v>
      </c>
    </row>
    <row r="48" spans="1:13" ht="82.8">
      <c r="A48" t="s">
        <v>51</v>
      </c>
      <c r="B48" s="1" t="s">
        <v>358</v>
      </c>
      <c r="C48" s="3" t="s">
        <v>162</v>
      </c>
      <c r="D48">
        <v>1</v>
      </c>
      <c r="E48" s="11" t="s">
        <v>163</v>
      </c>
      <c r="F48">
        <v>1</v>
      </c>
      <c r="G48" s="1" t="s">
        <v>102</v>
      </c>
      <c r="H48">
        <v>2</v>
      </c>
      <c r="I48" t="s">
        <v>103</v>
      </c>
      <c r="J48">
        <v>0</v>
      </c>
      <c r="K48" s="1" t="s">
        <v>387</v>
      </c>
      <c r="L48">
        <v>3</v>
      </c>
      <c r="M48">
        <f t="shared" si="0"/>
        <v>7</v>
      </c>
    </row>
    <row r="49" spans="1:13" ht="55.2">
      <c r="A49" t="s">
        <v>52</v>
      </c>
      <c r="B49" s="1" t="s">
        <v>220</v>
      </c>
      <c r="C49" s="3" t="s">
        <v>165</v>
      </c>
      <c r="D49">
        <v>1</v>
      </c>
      <c r="E49" s="11" t="s">
        <v>164</v>
      </c>
      <c r="F49">
        <v>1</v>
      </c>
      <c r="G49" s="1" t="s">
        <v>102</v>
      </c>
      <c r="H49">
        <v>2</v>
      </c>
      <c r="I49" t="s">
        <v>103</v>
      </c>
      <c r="J49">
        <v>0</v>
      </c>
      <c r="K49" s="1" t="s">
        <v>569</v>
      </c>
      <c r="L49">
        <v>3</v>
      </c>
      <c r="M49">
        <f t="shared" si="0"/>
        <v>7</v>
      </c>
    </row>
    <row r="50" spans="1:13" ht="55.2" customHeight="1">
      <c r="A50" t="s">
        <v>681</v>
      </c>
      <c r="B50" s="1" t="s">
        <v>682</v>
      </c>
      <c r="C50" s="3" t="s">
        <v>347</v>
      </c>
      <c r="D50">
        <v>0</v>
      </c>
      <c r="E50" s="11" t="s">
        <v>778</v>
      </c>
      <c r="F50">
        <v>1</v>
      </c>
      <c r="G50" s="1" t="s">
        <v>102</v>
      </c>
      <c r="H50">
        <v>2</v>
      </c>
      <c r="I50" t="s">
        <v>120</v>
      </c>
      <c r="J50">
        <v>1</v>
      </c>
      <c r="K50" s="1" t="s">
        <v>346</v>
      </c>
      <c r="L50">
        <v>3</v>
      </c>
      <c r="M50">
        <f t="shared" si="0"/>
        <v>7</v>
      </c>
    </row>
    <row r="51" spans="1:13" ht="27.6">
      <c r="A51" t="s">
        <v>53</v>
      </c>
      <c r="B51" s="1" t="s">
        <v>221</v>
      </c>
      <c r="C51" s="3" t="s">
        <v>763</v>
      </c>
      <c r="D51">
        <v>1</v>
      </c>
      <c r="E51" s="11" t="s">
        <v>176</v>
      </c>
      <c r="F51">
        <v>1</v>
      </c>
      <c r="G51" s="1" t="s">
        <v>102</v>
      </c>
      <c r="H51">
        <v>2</v>
      </c>
      <c r="I51" t="s">
        <v>103</v>
      </c>
      <c r="J51">
        <v>0</v>
      </c>
      <c r="K51" s="3" t="s">
        <v>103</v>
      </c>
      <c r="L51">
        <v>0</v>
      </c>
      <c r="M51">
        <f t="shared" si="0"/>
        <v>4</v>
      </c>
    </row>
    <row r="52" spans="1:13">
      <c r="A52" t="s">
        <v>54</v>
      </c>
      <c r="B52" s="1" t="s">
        <v>561</v>
      </c>
      <c r="C52" s="3" t="s">
        <v>177</v>
      </c>
      <c r="D52">
        <v>1</v>
      </c>
      <c r="E52" s="11" t="s">
        <v>175</v>
      </c>
      <c r="F52">
        <v>1</v>
      </c>
      <c r="G52" s="1" t="s">
        <v>102</v>
      </c>
      <c r="H52">
        <v>2</v>
      </c>
      <c r="I52" t="s">
        <v>103</v>
      </c>
      <c r="J52">
        <v>0</v>
      </c>
      <c r="K52" s="1" t="s">
        <v>103</v>
      </c>
      <c r="L52">
        <v>0</v>
      </c>
      <c r="M52">
        <f t="shared" si="0"/>
        <v>4</v>
      </c>
    </row>
    <row r="53" spans="1:13" ht="27.6">
      <c r="A53" t="s">
        <v>55</v>
      </c>
      <c r="B53" s="1" t="s">
        <v>222</v>
      </c>
      <c r="C53" s="3" t="s">
        <v>223</v>
      </c>
      <c r="D53">
        <v>0</v>
      </c>
      <c r="E53" s="11" t="s">
        <v>686</v>
      </c>
      <c r="F53">
        <v>1</v>
      </c>
      <c r="G53" s="1" t="s">
        <v>102</v>
      </c>
      <c r="H53">
        <v>2</v>
      </c>
      <c r="I53" t="s">
        <v>103</v>
      </c>
      <c r="J53">
        <v>0</v>
      </c>
      <c r="K53" s="1" t="s">
        <v>570</v>
      </c>
      <c r="L53">
        <v>2</v>
      </c>
      <c r="M53">
        <f t="shared" si="0"/>
        <v>5</v>
      </c>
    </row>
    <row r="54" spans="1:13" ht="42" customHeight="1">
      <c r="A54" t="s">
        <v>56</v>
      </c>
      <c r="B54" s="1" t="s">
        <v>224</v>
      </c>
      <c r="C54" s="3" t="s">
        <v>56</v>
      </c>
      <c r="D54">
        <v>0</v>
      </c>
      <c r="E54" s="11" t="s">
        <v>56</v>
      </c>
      <c r="F54">
        <v>1</v>
      </c>
      <c r="G54" s="1" t="s">
        <v>102</v>
      </c>
      <c r="H54">
        <v>2</v>
      </c>
      <c r="I54" t="s">
        <v>103</v>
      </c>
      <c r="J54">
        <v>0</v>
      </c>
      <c r="K54" s="1" t="s">
        <v>571</v>
      </c>
      <c r="L54">
        <v>1</v>
      </c>
      <c r="M54">
        <f t="shared" si="0"/>
        <v>4</v>
      </c>
    </row>
    <row r="55" spans="1:13" ht="27.6">
      <c r="A55" t="s">
        <v>57</v>
      </c>
      <c r="B55" s="1" t="s">
        <v>226</v>
      </c>
      <c r="C55" s="3" t="s">
        <v>57</v>
      </c>
      <c r="D55">
        <v>0</v>
      </c>
      <c r="E55" s="11" t="s">
        <v>687</v>
      </c>
      <c r="F55">
        <v>2</v>
      </c>
      <c r="G55" s="1" t="s">
        <v>102</v>
      </c>
      <c r="H55">
        <v>2</v>
      </c>
      <c r="I55" t="s">
        <v>103</v>
      </c>
      <c r="J55">
        <v>0</v>
      </c>
      <c r="K55" s="3" t="s">
        <v>236</v>
      </c>
      <c r="L55">
        <v>1</v>
      </c>
      <c r="M55">
        <f t="shared" si="0"/>
        <v>5</v>
      </c>
    </row>
    <row r="56" spans="1:13" ht="55.2">
      <c r="A56" t="s">
        <v>58</v>
      </c>
      <c r="B56" s="1" t="s">
        <v>227</v>
      </c>
      <c r="C56" s="3" t="s">
        <v>764</v>
      </c>
      <c r="D56">
        <v>0</v>
      </c>
      <c r="E56" s="16" t="s">
        <v>688</v>
      </c>
      <c r="F56">
        <v>1</v>
      </c>
      <c r="G56" s="1" t="s">
        <v>102</v>
      </c>
      <c r="H56">
        <v>2</v>
      </c>
      <c r="I56" t="s">
        <v>103</v>
      </c>
      <c r="J56">
        <v>0</v>
      </c>
      <c r="K56" s="1" t="s">
        <v>228</v>
      </c>
      <c r="L56">
        <v>3</v>
      </c>
      <c r="M56">
        <f t="shared" si="0"/>
        <v>6</v>
      </c>
    </row>
    <row r="57" spans="1:13" ht="27.6">
      <c r="A57" t="s">
        <v>59</v>
      </c>
      <c r="B57" s="1" t="s">
        <v>229</v>
      </c>
      <c r="C57" s="3" t="s">
        <v>230</v>
      </c>
      <c r="D57">
        <v>1</v>
      </c>
      <c r="E57" s="11" t="s">
        <v>689</v>
      </c>
      <c r="F57">
        <v>1</v>
      </c>
      <c r="G57" s="1" t="s">
        <v>102</v>
      </c>
      <c r="H57">
        <v>2</v>
      </c>
      <c r="I57" t="s">
        <v>103</v>
      </c>
      <c r="J57">
        <v>0</v>
      </c>
      <c r="K57" s="3" t="s">
        <v>231</v>
      </c>
      <c r="L57">
        <v>1</v>
      </c>
      <c r="M57">
        <f t="shared" si="0"/>
        <v>5</v>
      </c>
    </row>
    <row r="58" spans="1:13" ht="27.6">
      <c r="A58" t="s">
        <v>60</v>
      </c>
      <c r="B58" s="1" t="s">
        <v>232</v>
      </c>
      <c r="C58" s="3" t="s">
        <v>233</v>
      </c>
      <c r="D58">
        <v>1</v>
      </c>
      <c r="E58" s="11" t="s">
        <v>234</v>
      </c>
      <c r="F58">
        <v>1</v>
      </c>
      <c r="G58" s="1" t="s">
        <v>103</v>
      </c>
      <c r="H58">
        <v>0</v>
      </c>
      <c r="I58" t="s">
        <v>103</v>
      </c>
      <c r="J58">
        <v>0</v>
      </c>
      <c r="K58" s="1" t="s">
        <v>235</v>
      </c>
      <c r="L58">
        <v>2</v>
      </c>
      <c r="M58">
        <f t="shared" si="0"/>
        <v>4</v>
      </c>
    </row>
    <row r="59" spans="1:13">
      <c r="A59" t="s">
        <v>61</v>
      </c>
      <c r="B59" s="1" t="s">
        <v>238</v>
      </c>
      <c r="C59" s="3" t="s">
        <v>378</v>
      </c>
      <c r="D59">
        <v>1</v>
      </c>
      <c r="E59" s="11" t="s">
        <v>690</v>
      </c>
      <c r="F59">
        <v>1</v>
      </c>
      <c r="G59" s="1" t="s">
        <v>103</v>
      </c>
      <c r="H59">
        <v>0</v>
      </c>
      <c r="I59" t="s">
        <v>103</v>
      </c>
      <c r="J59">
        <v>0</v>
      </c>
      <c r="K59" s="3" t="s">
        <v>278</v>
      </c>
      <c r="L59">
        <v>1</v>
      </c>
      <c r="M59">
        <f t="shared" si="0"/>
        <v>3</v>
      </c>
    </row>
    <row r="60" spans="1:13" ht="27.6">
      <c r="A60" t="s">
        <v>62</v>
      </c>
      <c r="B60" s="1" t="s">
        <v>239</v>
      </c>
      <c r="C60" s="3" t="s">
        <v>62</v>
      </c>
      <c r="D60">
        <v>0</v>
      </c>
      <c r="E60" s="11" t="s">
        <v>691</v>
      </c>
      <c r="F60">
        <v>1</v>
      </c>
      <c r="G60" s="1" t="s">
        <v>103</v>
      </c>
      <c r="H60">
        <v>0</v>
      </c>
      <c r="I60" t="s">
        <v>103</v>
      </c>
      <c r="J60">
        <v>0</v>
      </c>
      <c r="K60" s="1" t="s">
        <v>241</v>
      </c>
      <c r="L60">
        <v>1</v>
      </c>
      <c r="M60">
        <f t="shared" si="0"/>
        <v>2</v>
      </c>
    </row>
    <row r="61" spans="1:13" ht="27.6">
      <c r="A61" t="s">
        <v>63</v>
      </c>
      <c r="B61" s="1" t="s">
        <v>242</v>
      </c>
      <c r="C61" s="3" t="s">
        <v>279</v>
      </c>
      <c r="D61">
        <v>0</v>
      </c>
      <c r="E61" s="11" t="s">
        <v>280</v>
      </c>
      <c r="F61">
        <v>1</v>
      </c>
      <c r="G61" s="1" t="s">
        <v>102</v>
      </c>
      <c r="H61">
        <v>2</v>
      </c>
      <c r="I61" t="s">
        <v>103</v>
      </c>
      <c r="J61">
        <v>0</v>
      </c>
      <c r="K61" s="3" t="s">
        <v>281</v>
      </c>
      <c r="L61">
        <v>1</v>
      </c>
      <c r="M61">
        <f t="shared" si="0"/>
        <v>4</v>
      </c>
    </row>
    <row r="62" spans="1:13">
      <c r="A62" t="s">
        <v>64</v>
      </c>
      <c r="B62" s="1" t="s">
        <v>243</v>
      </c>
      <c r="C62" s="3" t="s">
        <v>64</v>
      </c>
      <c r="D62">
        <v>0</v>
      </c>
      <c r="E62" s="11" t="s">
        <v>282</v>
      </c>
      <c r="F62">
        <v>1</v>
      </c>
      <c r="G62" s="1" t="s">
        <v>103</v>
      </c>
      <c r="H62">
        <v>0</v>
      </c>
      <c r="I62" t="s">
        <v>103</v>
      </c>
      <c r="J62">
        <v>0</v>
      </c>
      <c r="K62" s="1" t="s">
        <v>103</v>
      </c>
      <c r="L62">
        <v>0</v>
      </c>
      <c r="M62">
        <f t="shared" si="0"/>
        <v>1</v>
      </c>
    </row>
    <row r="63" spans="1:13">
      <c r="A63" t="s">
        <v>65</v>
      </c>
      <c r="B63" s="1" t="s">
        <v>244</v>
      </c>
      <c r="C63" s="3" t="s">
        <v>65</v>
      </c>
      <c r="D63">
        <v>0</v>
      </c>
      <c r="E63" s="11" t="s">
        <v>664</v>
      </c>
      <c r="F63">
        <v>1</v>
      </c>
      <c r="G63" s="1" t="s">
        <v>103</v>
      </c>
      <c r="H63">
        <v>0</v>
      </c>
      <c r="I63" t="s">
        <v>103</v>
      </c>
      <c r="J63">
        <v>0</v>
      </c>
      <c r="K63" s="3" t="s">
        <v>283</v>
      </c>
      <c r="L63">
        <v>1</v>
      </c>
      <c r="M63">
        <f t="shared" si="0"/>
        <v>2</v>
      </c>
    </row>
    <row r="64" spans="1:13">
      <c r="A64" t="s">
        <v>66</v>
      </c>
      <c r="B64" s="1" t="s">
        <v>245</v>
      </c>
      <c r="C64" s="3" t="s">
        <v>284</v>
      </c>
      <c r="D64">
        <v>1</v>
      </c>
      <c r="E64" s="13" t="s">
        <v>779</v>
      </c>
      <c r="F64">
        <v>1</v>
      </c>
      <c r="G64" s="1" t="s">
        <v>102</v>
      </c>
      <c r="H64">
        <v>2</v>
      </c>
      <c r="I64" t="s">
        <v>103</v>
      </c>
      <c r="J64">
        <v>0</v>
      </c>
      <c r="K64" s="1" t="s">
        <v>103</v>
      </c>
      <c r="L64">
        <v>0</v>
      </c>
      <c r="M64">
        <f t="shared" si="0"/>
        <v>4</v>
      </c>
    </row>
    <row r="65" spans="1:13" ht="27.6">
      <c r="A65" t="s">
        <v>67</v>
      </c>
      <c r="B65" s="1" t="s">
        <v>246</v>
      </c>
      <c r="C65" s="3" t="s">
        <v>285</v>
      </c>
      <c r="D65">
        <v>1</v>
      </c>
      <c r="E65" s="11" t="s">
        <v>286</v>
      </c>
      <c r="F65">
        <v>1</v>
      </c>
      <c r="G65" s="1" t="s">
        <v>102</v>
      </c>
      <c r="H65">
        <v>2</v>
      </c>
      <c r="I65" t="s">
        <v>103</v>
      </c>
      <c r="J65">
        <v>0</v>
      </c>
      <c r="K65" s="3" t="s">
        <v>359</v>
      </c>
      <c r="L65">
        <v>1</v>
      </c>
      <c r="M65">
        <f t="shared" si="0"/>
        <v>5</v>
      </c>
    </row>
    <row r="66" spans="1:13" ht="27.6">
      <c r="A66" t="s">
        <v>68</v>
      </c>
      <c r="B66" s="1" t="s">
        <v>287</v>
      </c>
      <c r="C66" s="3" t="s">
        <v>68</v>
      </c>
      <c r="D66">
        <v>0</v>
      </c>
      <c r="E66" s="11" t="s">
        <v>288</v>
      </c>
      <c r="F66">
        <v>1</v>
      </c>
      <c r="G66" s="1" t="s">
        <v>102</v>
      </c>
      <c r="H66">
        <v>2</v>
      </c>
      <c r="I66" t="s">
        <v>103</v>
      </c>
      <c r="J66">
        <v>0</v>
      </c>
      <c r="K66" s="1" t="s">
        <v>289</v>
      </c>
      <c r="L66">
        <v>1</v>
      </c>
      <c r="M66">
        <f t="shared" si="0"/>
        <v>4</v>
      </c>
    </row>
    <row r="67" spans="1:13" ht="55.2">
      <c r="A67" t="s">
        <v>69</v>
      </c>
      <c r="B67" s="1" t="s">
        <v>292</v>
      </c>
      <c r="C67" s="3" t="s">
        <v>291</v>
      </c>
      <c r="D67">
        <v>2</v>
      </c>
      <c r="E67" s="11" t="s">
        <v>290</v>
      </c>
      <c r="F67">
        <v>2</v>
      </c>
      <c r="G67" s="1" t="s">
        <v>102</v>
      </c>
      <c r="H67">
        <v>2</v>
      </c>
      <c r="I67" t="s">
        <v>103</v>
      </c>
      <c r="J67">
        <v>0</v>
      </c>
      <c r="K67" s="3" t="s">
        <v>293</v>
      </c>
      <c r="L67">
        <v>1</v>
      </c>
      <c r="M67">
        <f t="shared" si="0"/>
        <v>7</v>
      </c>
    </row>
    <row r="68" spans="1:13" ht="27.6">
      <c r="A68" t="s">
        <v>70</v>
      </c>
      <c r="B68" s="1" t="s">
        <v>247</v>
      </c>
      <c r="C68" s="3" t="s">
        <v>70</v>
      </c>
      <c r="D68">
        <v>0</v>
      </c>
      <c r="E68" s="11" t="s">
        <v>294</v>
      </c>
      <c r="F68">
        <v>1</v>
      </c>
      <c r="G68" s="1" t="s">
        <v>102</v>
      </c>
      <c r="H68">
        <v>2</v>
      </c>
      <c r="I68" t="s">
        <v>103</v>
      </c>
      <c r="J68">
        <v>0</v>
      </c>
      <c r="K68" s="1" t="s">
        <v>103</v>
      </c>
      <c r="L68">
        <v>0</v>
      </c>
      <c r="M68">
        <f t="shared" ref="M68:M102" si="2">D68+F68+H68+J68+L68</f>
        <v>3</v>
      </c>
    </row>
    <row r="69" spans="1:13" ht="27.6">
      <c r="A69" t="s">
        <v>71</v>
      </c>
      <c r="B69" s="1" t="s">
        <v>248</v>
      </c>
      <c r="C69" s="3" t="s">
        <v>71</v>
      </c>
      <c r="D69">
        <v>0</v>
      </c>
      <c r="E69" s="11" t="s">
        <v>295</v>
      </c>
      <c r="F69">
        <v>1</v>
      </c>
      <c r="G69" s="1" t="s">
        <v>102</v>
      </c>
      <c r="H69">
        <v>2</v>
      </c>
      <c r="I69" t="s">
        <v>103</v>
      </c>
      <c r="J69">
        <v>0</v>
      </c>
      <c r="K69" s="3" t="s">
        <v>296</v>
      </c>
      <c r="L69">
        <v>1</v>
      </c>
      <c r="M69">
        <f t="shared" si="2"/>
        <v>4</v>
      </c>
    </row>
    <row r="70" spans="1:13" ht="55.2">
      <c r="A70" t="s">
        <v>72</v>
      </c>
      <c r="B70" s="1" t="s">
        <v>249</v>
      </c>
      <c r="C70" s="3" t="s">
        <v>297</v>
      </c>
      <c r="D70">
        <v>0</v>
      </c>
      <c r="E70" s="11" t="s">
        <v>298</v>
      </c>
      <c r="F70">
        <v>1</v>
      </c>
      <c r="G70" s="1" t="s">
        <v>102</v>
      </c>
      <c r="H70">
        <v>2</v>
      </c>
      <c r="I70" t="s">
        <v>103</v>
      </c>
      <c r="J70">
        <v>0</v>
      </c>
      <c r="K70" s="1" t="s">
        <v>299</v>
      </c>
      <c r="L70">
        <v>1</v>
      </c>
      <c r="M70">
        <f t="shared" si="2"/>
        <v>4</v>
      </c>
    </row>
    <row r="71" spans="1:13" ht="27.6">
      <c r="A71" t="s">
        <v>73</v>
      </c>
      <c r="B71" s="1" t="s">
        <v>360</v>
      </c>
      <c r="C71" s="3" t="s">
        <v>300</v>
      </c>
      <c r="D71">
        <v>1</v>
      </c>
      <c r="E71" s="11" t="s">
        <v>301</v>
      </c>
      <c r="F71">
        <v>1</v>
      </c>
      <c r="G71" s="10" t="s">
        <v>102</v>
      </c>
      <c r="H71">
        <v>2</v>
      </c>
      <c r="I71" t="s">
        <v>103</v>
      </c>
      <c r="J71">
        <v>0</v>
      </c>
      <c r="K71" s="3" t="s">
        <v>103</v>
      </c>
      <c r="L71">
        <v>0</v>
      </c>
      <c r="M71">
        <f t="shared" si="2"/>
        <v>4</v>
      </c>
    </row>
    <row r="72" spans="1:13" ht="55.2">
      <c r="A72" t="s">
        <v>74</v>
      </c>
      <c r="B72" s="1" t="s">
        <v>362</v>
      </c>
      <c r="C72" s="1" t="s">
        <v>361</v>
      </c>
      <c r="D72">
        <v>2</v>
      </c>
      <c r="E72" s="11" t="s">
        <v>361</v>
      </c>
      <c r="F72">
        <v>1</v>
      </c>
      <c r="G72" s="1" t="s">
        <v>102</v>
      </c>
      <c r="H72">
        <v>2</v>
      </c>
      <c r="I72" t="s">
        <v>103</v>
      </c>
      <c r="J72">
        <v>0</v>
      </c>
      <c r="K72" s="1" t="s">
        <v>250</v>
      </c>
      <c r="L72">
        <v>1</v>
      </c>
      <c r="M72">
        <f t="shared" si="2"/>
        <v>6</v>
      </c>
    </row>
    <row r="73" spans="1:13" ht="41.4">
      <c r="A73" t="s">
        <v>75</v>
      </c>
      <c r="B73" s="1" t="s">
        <v>251</v>
      </c>
      <c r="C73" s="3" t="s">
        <v>302</v>
      </c>
      <c r="D73">
        <v>2</v>
      </c>
      <c r="E73" s="11" t="s">
        <v>303</v>
      </c>
      <c r="F73">
        <v>1</v>
      </c>
      <c r="G73" s="1" t="s">
        <v>102</v>
      </c>
      <c r="H73">
        <v>2</v>
      </c>
      <c r="I73" t="s">
        <v>103</v>
      </c>
      <c r="J73">
        <v>0</v>
      </c>
      <c r="K73" s="3" t="s">
        <v>363</v>
      </c>
      <c r="L73">
        <v>1</v>
      </c>
      <c r="M73">
        <f t="shared" si="2"/>
        <v>6</v>
      </c>
    </row>
    <row r="74" spans="1:13" ht="69">
      <c r="A74" t="s">
        <v>76</v>
      </c>
      <c r="B74" s="1" t="s">
        <v>252</v>
      </c>
      <c r="C74" s="3" t="s">
        <v>305</v>
      </c>
      <c r="D74">
        <v>2</v>
      </c>
      <c r="E74" s="11" t="s">
        <v>304</v>
      </c>
      <c r="F74">
        <v>1</v>
      </c>
      <c r="G74" s="1" t="s">
        <v>102</v>
      </c>
      <c r="H74">
        <v>2</v>
      </c>
      <c r="I74" t="s">
        <v>103</v>
      </c>
      <c r="J74">
        <v>0</v>
      </c>
      <c r="K74" s="1" t="s">
        <v>308</v>
      </c>
      <c r="L74">
        <v>3</v>
      </c>
      <c r="M74">
        <f t="shared" si="2"/>
        <v>8</v>
      </c>
    </row>
    <row r="75" spans="1:13" ht="69">
      <c r="A75" t="s">
        <v>77</v>
      </c>
      <c r="B75" s="1" t="s">
        <v>366</v>
      </c>
      <c r="C75" s="3" t="s">
        <v>365</v>
      </c>
      <c r="D75">
        <v>1</v>
      </c>
      <c r="E75" s="11" t="s">
        <v>547</v>
      </c>
      <c r="F75">
        <v>1</v>
      </c>
      <c r="G75" s="1" t="s">
        <v>102</v>
      </c>
      <c r="H75">
        <v>2</v>
      </c>
      <c r="I75" t="s">
        <v>103</v>
      </c>
      <c r="J75">
        <v>0</v>
      </c>
      <c r="K75" s="3" t="s">
        <v>364</v>
      </c>
      <c r="L75">
        <v>1</v>
      </c>
      <c r="M75">
        <f t="shared" si="2"/>
        <v>5</v>
      </c>
    </row>
    <row r="76" spans="1:13" ht="28.2" customHeight="1">
      <c r="A76" t="s">
        <v>78</v>
      </c>
      <c r="B76" s="1" t="s">
        <v>253</v>
      </c>
      <c r="C76" s="3" t="s">
        <v>306</v>
      </c>
      <c r="D76">
        <v>1</v>
      </c>
      <c r="E76" s="11" t="s">
        <v>780</v>
      </c>
      <c r="F76">
        <v>1</v>
      </c>
      <c r="G76" s="1" t="s">
        <v>102</v>
      </c>
      <c r="H76">
        <v>2</v>
      </c>
      <c r="I76" t="s">
        <v>103</v>
      </c>
      <c r="J76">
        <v>0</v>
      </c>
      <c r="K76" s="3" t="s">
        <v>309</v>
      </c>
      <c r="L76">
        <v>1</v>
      </c>
      <c r="M76">
        <f t="shared" si="2"/>
        <v>5</v>
      </c>
    </row>
    <row r="77" spans="1:13">
      <c r="A77" t="s">
        <v>79</v>
      </c>
      <c r="B77" s="1" t="s">
        <v>254</v>
      </c>
      <c r="C77" s="3" t="s">
        <v>307</v>
      </c>
      <c r="D77">
        <v>1</v>
      </c>
      <c r="E77" s="11" t="s">
        <v>759</v>
      </c>
      <c r="F77">
        <v>1</v>
      </c>
      <c r="G77" s="1" t="s">
        <v>267</v>
      </c>
      <c r="H77">
        <v>1</v>
      </c>
      <c r="I77" t="s">
        <v>103</v>
      </c>
      <c r="J77">
        <v>0</v>
      </c>
      <c r="K77" s="3" t="s">
        <v>103</v>
      </c>
      <c r="L77">
        <v>0</v>
      </c>
      <c r="M77">
        <f t="shared" si="2"/>
        <v>3</v>
      </c>
    </row>
    <row r="78" spans="1:13" ht="84.6" customHeight="1">
      <c r="A78" t="s">
        <v>80</v>
      </c>
      <c r="B78" s="1" t="s">
        <v>255</v>
      </c>
      <c r="C78" s="3" t="s">
        <v>310</v>
      </c>
      <c r="D78">
        <v>2</v>
      </c>
      <c r="E78" s="13" t="s">
        <v>781</v>
      </c>
      <c r="F78">
        <v>1</v>
      </c>
      <c r="G78" s="1" t="s">
        <v>102</v>
      </c>
      <c r="H78">
        <v>2</v>
      </c>
      <c r="I78" t="s">
        <v>103</v>
      </c>
      <c r="J78">
        <v>0</v>
      </c>
      <c r="K78" s="1" t="s">
        <v>383</v>
      </c>
      <c r="L78">
        <v>3</v>
      </c>
      <c r="M78">
        <f t="shared" si="2"/>
        <v>8</v>
      </c>
    </row>
    <row r="79" spans="1:13" ht="55.2">
      <c r="A79" t="s">
        <v>81</v>
      </c>
      <c r="B79" s="1" t="s">
        <v>256</v>
      </c>
      <c r="C79" s="3" t="s">
        <v>311</v>
      </c>
      <c r="D79">
        <v>1</v>
      </c>
      <c r="E79" s="13" t="s">
        <v>733</v>
      </c>
      <c r="F79">
        <v>1</v>
      </c>
      <c r="G79" s="1" t="s">
        <v>102</v>
      </c>
      <c r="H79">
        <v>2</v>
      </c>
      <c r="I79" t="s">
        <v>103</v>
      </c>
      <c r="J79">
        <v>0</v>
      </c>
      <c r="K79" s="3" t="s">
        <v>367</v>
      </c>
      <c r="L79">
        <v>1</v>
      </c>
      <c r="M79">
        <f t="shared" si="2"/>
        <v>5</v>
      </c>
    </row>
    <row r="80" spans="1:13" ht="42.6" customHeight="1">
      <c r="A80" t="s">
        <v>82</v>
      </c>
      <c r="B80" s="1" t="s">
        <v>257</v>
      </c>
      <c r="C80" s="3" t="s">
        <v>312</v>
      </c>
      <c r="D80">
        <v>1</v>
      </c>
      <c r="E80" s="11" t="s">
        <v>313</v>
      </c>
      <c r="F80">
        <v>1</v>
      </c>
      <c r="G80" s="1" t="s">
        <v>102</v>
      </c>
      <c r="H80">
        <v>2</v>
      </c>
      <c r="I80" t="s">
        <v>103</v>
      </c>
      <c r="J80">
        <v>0</v>
      </c>
      <c r="K80" s="1" t="s">
        <v>314</v>
      </c>
      <c r="L80">
        <v>3</v>
      </c>
      <c r="M80">
        <f t="shared" si="2"/>
        <v>7</v>
      </c>
    </row>
    <row r="81" spans="1:13">
      <c r="A81" t="s">
        <v>258</v>
      </c>
      <c r="B81" s="1" t="s">
        <v>259</v>
      </c>
      <c r="C81" s="3" t="s">
        <v>766</v>
      </c>
      <c r="D81">
        <v>1</v>
      </c>
      <c r="E81" s="11" t="s">
        <v>316</v>
      </c>
      <c r="F81">
        <v>2</v>
      </c>
      <c r="G81" s="1" t="s">
        <v>102</v>
      </c>
      <c r="H81">
        <v>2</v>
      </c>
      <c r="I81" t="s">
        <v>103</v>
      </c>
      <c r="J81">
        <v>0</v>
      </c>
      <c r="K81" s="3" t="s">
        <v>103</v>
      </c>
      <c r="L81">
        <v>0</v>
      </c>
      <c r="M81">
        <f t="shared" si="2"/>
        <v>5</v>
      </c>
    </row>
    <row r="82" spans="1:13">
      <c r="A82" t="s">
        <v>342</v>
      </c>
      <c r="B82" s="1" t="s">
        <v>368</v>
      </c>
      <c r="C82" s="3" t="s">
        <v>342</v>
      </c>
      <c r="D82">
        <v>0</v>
      </c>
      <c r="E82" s="11" t="s">
        <v>369</v>
      </c>
      <c r="F82">
        <v>1</v>
      </c>
      <c r="G82" s="1" t="s">
        <v>267</v>
      </c>
      <c r="H82">
        <v>1</v>
      </c>
      <c r="I82" t="s">
        <v>103</v>
      </c>
      <c r="J82">
        <v>0</v>
      </c>
      <c r="K82" s="1" t="s">
        <v>103</v>
      </c>
      <c r="L82">
        <v>0</v>
      </c>
      <c r="M82">
        <f t="shared" si="2"/>
        <v>2</v>
      </c>
    </row>
    <row r="83" spans="1:13" ht="55.2">
      <c r="A83" t="s">
        <v>83</v>
      </c>
      <c r="B83" s="1" t="s">
        <v>370</v>
      </c>
      <c r="C83" s="3" t="s">
        <v>769</v>
      </c>
      <c r="D83">
        <v>1</v>
      </c>
      <c r="E83" s="11" t="s">
        <v>315</v>
      </c>
      <c r="F83">
        <v>1</v>
      </c>
      <c r="G83" s="1" t="s">
        <v>102</v>
      </c>
      <c r="H83">
        <v>2</v>
      </c>
      <c r="I83" t="s">
        <v>103</v>
      </c>
      <c r="J83">
        <v>0</v>
      </c>
      <c r="K83" s="1" t="s">
        <v>680</v>
      </c>
      <c r="L83">
        <v>2</v>
      </c>
      <c r="M83">
        <f t="shared" si="2"/>
        <v>6</v>
      </c>
    </row>
    <row r="84" spans="1:13" ht="55.2">
      <c r="A84" t="s">
        <v>84</v>
      </c>
      <c r="B84" s="1" t="s">
        <v>260</v>
      </c>
      <c r="C84" s="3" t="s">
        <v>317</v>
      </c>
      <c r="D84">
        <v>2</v>
      </c>
      <c r="E84" s="11" t="s">
        <v>318</v>
      </c>
      <c r="F84">
        <v>1</v>
      </c>
      <c r="G84" s="1" t="s">
        <v>102</v>
      </c>
      <c r="H84">
        <v>2</v>
      </c>
      <c r="I84" t="s">
        <v>103</v>
      </c>
      <c r="J84">
        <v>0</v>
      </c>
      <c r="K84" s="1" t="s">
        <v>388</v>
      </c>
      <c r="L84">
        <v>3</v>
      </c>
      <c r="M84">
        <f t="shared" si="2"/>
        <v>8</v>
      </c>
    </row>
    <row r="85" spans="1:13" ht="27.6">
      <c r="A85" t="s">
        <v>85</v>
      </c>
      <c r="B85" s="1" t="s">
        <v>261</v>
      </c>
      <c r="C85" s="3" t="s">
        <v>85</v>
      </c>
      <c r="D85">
        <v>0</v>
      </c>
      <c r="E85" s="11" t="s">
        <v>85</v>
      </c>
      <c r="F85">
        <v>1</v>
      </c>
      <c r="G85" s="1" t="s">
        <v>102</v>
      </c>
      <c r="H85">
        <v>2</v>
      </c>
      <c r="I85" t="s">
        <v>103</v>
      </c>
      <c r="J85">
        <v>0</v>
      </c>
      <c r="K85" s="1" t="s">
        <v>319</v>
      </c>
      <c r="L85">
        <v>1</v>
      </c>
      <c r="M85">
        <f t="shared" si="2"/>
        <v>4</v>
      </c>
    </row>
    <row r="86" spans="1:13" ht="99" customHeight="1">
      <c r="A86" t="s">
        <v>86</v>
      </c>
      <c r="B86" s="1" t="s">
        <v>262</v>
      </c>
      <c r="C86" s="3" t="s">
        <v>320</v>
      </c>
      <c r="D86">
        <v>1</v>
      </c>
      <c r="E86" s="11" t="s">
        <v>321</v>
      </c>
      <c r="F86">
        <v>1</v>
      </c>
      <c r="G86" s="1" t="s">
        <v>102</v>
      </c>
      <c r="H86">
        <v>2</v>
      </c>
      <c r="I86" t="s">
        <v>103</v>
      </c>
      <c r="J86">
        <v>0</v>
      </c>
      <c r="K86" s="1" t="s">
        <v>322</v>
      </c>
      <c r="L86">
        <v>2</v>
      </c>
      <c r="M86">
        <f t="shared" si="2"/>
        <v>6</v>
      </c>
    </row>
    <row r="87" spans="1:13" ht="41.4">
      <c r="A87" t="s">
        <v>87</v>
      </c>
      <c r="B87" s="1" t="s">
        <v>325</v>
      </c>
      <c r="C87" s="3" t="s">
        <v>323</v>
      </c>
      <c r="D87">
        <v>1</v>
      </c>
      <c r="E87" s="11" t="s">
        <v>324</v>
      </c>
      <c r="F87">
        <v>1</v>
      </c>
      <c r="G87" s="1" t="s">
        <v>102</v>
      </c>
      <c r="H87">
        <v>2</v>
      </c>
      <c r="I87" t="s">
        <v>103</v>
      </c>
      <c r="J87">
        <v>0</v>
      </c>
      <c r="K87" s="1" t="s">
        <v>377</v>
      </c>
      <c r="L87">
        <v>3</v>
      </c>
      <c r="M87">
        <f t="shared" si="2"/>
        <v>7</v>
      </c>
    </row>
    <row r="88" spans="1:13">
      <c r="A88" t="s">
        <v>88</v>
      </c>
      <c r="B88" s="1" t="s">
        <v>263</v>
      </c>
      <c r="C88" s="3" t="s">
        <v>371</v>
      </c>
      <c r="D88">
        <v>1</v>
      </c>
      <c r="E88" s="11" t="s">
        <v>782</v>
      </c>
      <c r="F88">
        <v>1</v>
      </c>
      <c r="G88" s="1" t="s">
        <v>102</v>
      </c>
      <c r="H88">
        <v>2</v>
      </c>
      <c r="I88" t="s">
        <v>103</v>
      </c>
      <c r="J88">
        <v>0</v>
      </c>
      <c r="K88" s="1" t="s">
        <v>326</v>
      </c>
      <c r="L88">
        <v>1</v>
      </c>
      <c r="M88">
        <f t="shared" si="2"/>
        <v>5</v>
      </c>
    </row>
    <row r="89" spans="1:13" ht="41.4">
      <c r="A89" t="s">
        <v>343</v>
      </c>
      <c r="B89" s="1" t="s">
        <v>344</v>
      </c>
      <c r="C89" s="3" t="s">
        <v>343</v>
      </c>
      <c r="D89">
        <v>0</v>
      </c>
      <c r="E89" s="11" t="s">
        <v>783</v>
      </c>
      <c r="F89">
        <v>1</v>
      </c>
      <c r="G89" s="1" t="s">
        <v>102</v>
      </c>
      <c r="H89">
        <v>2</v>
      </c>
      <c r="I89" t="s">
        <v>103</v>
      </c>
      <c r="J89">
        <v>0</v>
      </c>
      <c r="K89" s="1" t="s">
        <v>345</v>
      </c>
      <c r="L89">
        <v>1</v>
      </c>
      <c r="M89">
        <f t="shared" si="2"/>
        <v>4</v>
      </c>
    </row>
    <row r="90" spans="1:13" ht="27.6">
      <c r="A90" t="s">
        <v>89</v>
      </c>
      <c r="B90" s="1" t="s">
        <v>264</v>
      </c>
      <c r="C90" s="3" t="s">
        <v>376</v>
      </c>
      <c r="D90">
        <v>1</v>
      </c>
      <c r="E90" s="11" t="s">
        <v>327</v>
      </c>
      <c r="F90">
        <v>1</v>
      </c>
      <c r="G90" s="1" t="s">
        <v>102</v>
      </c>
      <c r="H90">
        <v>2</v>
      </c>
      <c r="I90" t="s">
        <v>103</v>
      </c>
      <c r="J90">
        <v>0</v>
      </c>
      <c r="K90" s="1" t="s">
        <v>389</v>
      </c>
      <c r="L90">
        <v>2</v>
      </c>
      <c r="M90">
        <f t="shared" si="2"/>
        <v>6</v>
      </c>
    </row>
    <row r="91" spans="1:13" ht="41.4">
      <c r="A91" t="s">
        <v>90</v>
      </c>
      <c r="B91" s="1" t="s">
        <v>265</v>
      </c>
      <c r="C91" s="3" t="s">
        <v>372</v>
      </c>
      <c r="D91">
        <v>1</v>
      </c>
      <c r="E91" s="11" t="s">
        <v>562</v>
      </c>
      <c r="F91">
        <v>2</v>
      </c>
      <c r="G91" s="1" t="s">
        <v>102</v>
      </c>
      <c r="H91">
        <v>2</v>
      </c>
      <c r="I91" t="s">
        <v>103</v>
      </c>
      <c r="J91">
        <v>0</v>
      </c>
      <c r="K91" s="1" t="s">
        <v>328</v>
      </c>
      <c r="L91">
        <v>1</v>
      </c>
      <c r="M91">
        <f t="shared" si="2"/>
        <v>6</v>
      </c>
    </row>
    <row r="92" spans="1:13" ht="55.2">
      <c r="A92" t="s">
        <v>91</v>
      </c>
      <c r="B92" s="1" t="s">
        <v>373</v>
      </c>
      <c r="C92" s="1" t="s">
        <v>91</v>
      </c>
      <c r="D92">
        <v>0</v>
      </c>
      <c r="E92" s="11" t="s">
        <v>374</v>
      </c>
      <c r="F92">
        <v>1</v>
      </c>
      <c r="G92" s="1" t="s">
        <v>102</v>
      </c>
      <c r="H92">
        <v>2</v>
      </c>
      <c r="I92" t="s">
        <v>103</v>
      </c>
      <c r="J92">
        <v>0</v>
      </c>
      <c r="K92" s="1" t="s">
        <v>386</v>
      </c>
      <c r="L92">
        <v>3</v>
      </c>
      <c r="M92">
        <f t="shared" si="2"/>
        <v>6</v>
      </c>
    </row>
    <row r="93" spans="1:13">
      <c r="A93" t="s">
        <v>92</v>
      </c>
      <c r="B93" s="1" t="s">
        <v>266</v>
      </c>
      <c r="C93" s="3" t="s">
        <v>375</v>
      </c>
      <c r="D93">
        <v>0</v>
      </c>
      <c r="E93" s="11" t="s">
        <v>784</v>
      </c>
      <c r="F93">
        <v>1</v>
      </c>
      <c r="G93" s="1" t="s">
        <v>267</v>
      </c>
      <c r="H93">
        <v>1</v>
      </c>
      <c r="I93" t="s">
        <v>103</v>
      </c>
      <c r="J93">
        <v>0</v>
      </c>
      <c r="K93" s="1" t="s">
        <v>103</v>
      </c>
      <c r="L93">
        <v>0</v>
      </c>
      <c r="M93">
        <f t="shared" si="2"/>
        <v>2</v>
      </c>
    </row>
    <row r="94" spans="1:13" ht="41.4">
      <c r="A94" t="s">
        <v>93</v>
      </c>
      <c r="B94" s="1" t="s">
        <v>268</v>
      </c>
      <c r="C94" s="3" t="s">
        <v>329</v>
      </c>
      <c r="D94">
        <v>1</v>
      </c>
      <c r="E94" s="11" t="s">
        <v>272</v>
      </c>
      <c r="F94">
        <v>1</v>
      </c>
      <c r="G94" s="1" t="s">
        <v>102</v>
      </c>
      <c r="H94">
        <v>2</v>
      </c>
      <c r="I94" t="s">
        <v>103</v>
      </c>
      <c r="J94">
        <v>0</v>
      </c>
      <c r="K94" s="1" t="s">
        <v>330</v>
      </c>
      <c r="L94">
        <v>2</v>
      </c>
      <c r="M94">
        <f t="shared" si="2"/>
        <v>6</v>
      </c>
    </row>
    <row r="95" spans="1:13" ht="41.4">
      <c r="A95" t="s">
        <v>94</v>
      </c>
      <c r="B95" s="1" t="s">
        <v>269</v>
      </c>
      <c r="C95" s="3" t="s">
        <v>331</v>
      </c>
      <c r="D95">
        <v>2</v>
      </c>
      <c r="E95" s="11" t="s">
        <v>331</v>
      </c>
      <c r="F95">
        <v>1</v>
      </c>
      <c r="G95" s="1" t="s">
        <v>102</v>
      </c>
      <c r="H95">
        <v>2</v>
      </c>
      <c r="I95" t="s">
        <v>103</v>
      </c>
      <c r="J95">
        <v>0</v>
      </c>
      <c r="K95" s="1" t="s">
        <v>332</v>
      </c>
      <c r="L95">
        <v>3</v>
      </c>
      <c r="M95">
        <f t="shared" si="2"/>
        <v>8</v>
      </c>
    </row>
    <row r="96" spans="1:13" ht="27.6">
      <c r="A96" t="s">
        <v>95</v>
      </c>
      <c r="B96" s="1" t="s">
        <v>270</v>
      </c>
      <c r="C96" s="3" t="s">
        <v>333</v>
      </c>
      <c r="D96">
        <v>2</v>
      </c>
      <c r="E96" s="11" t="s">
        <v>692</v>
      </c>
      <c r="F96">
        <v>1</v>
      </c>
      <c r="G96" s="1" t="s">
        <v>102</v>
      </c>
      <c r="H96">
        <v>2</v>
      </c>
      <c r="I96" t="s">
        <v>103</v>
      </c>
      <c r="J96">
        <v>0</v>
      </c>
      <c r="K96" s="1" t="s">
        <v>390</v>
      </c>
      <c r="L96">
        <v>2</v>
      </c>
      <c r="M96">
        <f t="shared" si="2"/>
        <v>7</v>
      </c>
    </row>
    <row r="97" spans="1:13" ht="41.4">
      <c r="A97" t="s">
        <v>96</v>
      </c>
      <c r="B97" s="1" t="s">
        <v>273</v>
      </c>
      <c r="C97" s="3" t="s">
        <v>96</v>
      </c>
      <c r="D97">
        <v>0</v>
      </c>
      <c r="E97" s="11" t="s">
        <v>271</v>
      </c>
      <c r="F97">
        <v>1</v>
      </c>
      <c r="G97" s="1" t="s">
        <v>102</v>
      </c>
      <c r="H97">
        <v>2</v>
      </c>
      <c r="I97" t="s">
        <v>103</v>
      </c>
      <c r="J97">
        <v>0</v>
      </c>
      <c r="K97" s="1" t="s">
        <v>334</v>
      </c>
      <c r="L97">
        <v>1</v>
      </c>
      <c r="M97">
        <f t="shared" si="2"/>
        <v>4</v>
      </c>
    </row>
    <row r="98" spans="1:13" ht="41.4">
      <c r="A98" t="s">
        <v>97</v>
      </c>
      <c r="B98" s="1" t="s">
        <v>379</v>
      </c>
      <c r="C98" s="3" t="s">
        <v>97</v>
      </c>
      <c r="D98">
        <v>0</v>
      </c>
      <c r="E98" s="11" t="s">
        <v>693</v>
      </c>
      <c r="F98">
        <v>1</v>
      </c>
      <c r="G98" s="1" t="s">
        <v>102</v>
      </c>
      <c r="H98">
        <v>2</v>
      </c>
      <c r="I98" t="s">
        <v>103</v>
      </c>
      <c r="J98">
        <v>0</v>
      </c>
      <c r="K98" s="1" t="s">
        <v>335</v>
      </c>
      <c r="L98">
        <v>2</v>
      </c>
      <c r="M98">
        <f t="shared" si="2"/>
        <v>5</v>
      </c>
    </row>
    <row r="99" spans="1:13">
      <c r="A99" t="s">
        <v>98</v>
      </c>
      <c r="B99" s="1" t="s">
        <v>274</v>
      </c>
      <c r="C99" s="3" t="s">
        <v>768</v>
      </c>
      <c r="D99">
        <v>0</v>
      </c>
      <c r="E99" s="11" t="s">
        <v>785</v>
      </c>
      <c r="F99">
        <v>1</v>
      </c>
      <c r="G99" s="1" t="s">
        <v>102</v>
      </c>
      <c r="H99">
        <v>2</v>
      </c>
      <c r="I99" t="s">
        <v>103</v>
      </c>
      <c r="J99">
        <v>0</v>
      </c>
      <c r="K99" s="1" t="s">
        <v>336</v>
      </c>
      <c r="L99">
        <v>1</v>
      </c>
      <c r="M99">
        <f t="shared" si="2"/>
        <v>4</v>
      </c>
    </row>
    <row r="100" spans="1:13" ht="55.2">
      <c r="A100" t="s">
        <v>99</v>
      </c>
      <c r="B100" s="1" t="s">
        <v>275</v>
      </c>
      <c r="C100" s="3" t="s">
        <v>99</v>
      </c>
      <c r="D100">
        <v>0</v>
      </c>
      <c r="E100" s="11" t="s">
        <v>551</v>
      </c>
      <c r="F100">
        <v>1</v>
      </c>
      <c r="G100" s="1" t="s">
        <v>102</v>
      </c>
      <c r="H100">
        <v>2</v>
      </c>
      <c r="I100" t="s">
        <v>103</v>
      </c>
      <c r="J100">
        <v>0</v>
      </c>
      <c r="K100" s="1" t="s">
        <v>337</v>
      </c>
      <c r="L100">
        <v>1</v>
      </c>
      <c r="M100">
        <f t="shared" si="2"/>
        <v>4</v>
      </c>
    </row>
    <row r="101" spans="1:13">
      <c r="A101" t="s">
        <v>338</v>
      </c>
      <c r="B101" s="1" t="s">
        <v>276</v>
      </c>
      <c r="C101" s="3" t="s">
        <v>338</v>
      </c>
      <c r="D101">
        <v>0</v>
      </c>
      <c r="E101" s="11" t="s">
        <v>339</v>
      </c>
      <c r="F101">
        <v>1</v>
      </c>
      <c r="G101" s="1" t="s">
        <v>102</v>
      </c>
      <c r="H101">
        <v>2</v>
      </c>
      <c r="I101" t="s">
        <v>103</v>
      </c>
      <c r="J101">
        <v>0</v>
      </c>
      <c r="K101" s="1" t="s">
        <v>340</v>
      </c>
      <c r="L101">
        <v>1</v>
      </c>
      <c r="M101">
        <f t="shared" si="2"/>
        <v>4</v>
      </c>
    </row>
    <row r="102" spans="1:13" ht="27.6">
      <c r="A102" t="s">
        <v>100</v>
      </c>
      <c r="B102" s="1" t="s">
        <v>277</v>
      </c>
      <c r="C102" s="3" t="s">
        <v>341</v>
      </c>
      <c r="D102">
        <v>1</v>
      </c>
      <c r="E102" s="11" t="s">
        <v>694</v>
      </c>
      <c r="F102">
        <v>1</v>
      </c>
      <c r="G102" s="1" t="s">
        <v>102</v>
      </c>
      <c r="H102">
        <v>2</v>
      </c>
      <c r="I102" t="s">
        <v>103</v>
      </c>
      <c r="J102">
        <v>0</v>
      </c>
      <c r="K102" s="1" t="s">
        <v>380</v>
      </c>
      <c r="L102">
        <v>2</v>
      </c>
      <c r="M102">
        <f t="shared" si="2"/>
        <v>6</v>
      </c>
    </row>
    <row r="103" spans="1:13" s="7" customFormat="1" ht="40.200000000000003" customHeight="1">
      <c r="A103" s="7" t="s">
        <v>7</v>
      </c>
      <c r="B103" s="8"/>
      <c r="D103" s="7">
        <f>SUM(D3:D102)</f>
        <v>73</v>
      </c>
      <c r="E103" s="17"/>
      <c r="F103" s="7">
        <f>SUM(F3:F102)</f>
        <v>107</v>
      </c>
      <c r="G103" s="8"/>
      <c r="H103" s="7">
        <f>SUM(H3:H102)</f>
        <v>176</v>
      </c>
      <c r="J103" s="7">
        <f>SUM(J3:J102)</f>
        <v>3</v>
      </c>
      <c r="L103" s="7">
        <f>SUM(L3:L102)</f>
        <v>142</v>
      </c>
      <c r="M103" s="7">
        <f>SUM(M3:M102)</f>
        <v>501</v>
      </c>
    </row>
  </sheetData>
  <mergeCells count="1">
    <mergeCell ref="A1:C1"/>
  </mergeCell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M103"/>
  <sheetViews>
    <sheetView tabSelected="1" zoomScale="66" zoomScaleNormal="66" workbookViewId="0">
      <pane ySplit="2" topLeftCell="A66" activePane="bottomLeft" state="frozen"/>
      <selection pane="bottomLeft" activeCell="B67" sqref="B67"/>
    </sheetView>
  </sheetViews>
  <sheetFormatPr defaultRowHeight="13.8"/>
  <cols>
    <col min="1" max="1" width="13.796875" customWidth="1"/>
    <col min="2" max="2" width="25" style="1" customWidth="1"/>
    <col min="3" max="3" width="33.69921875" style="3" customWidth="1"/>
    <col min="4" max="4" width="5.796875" customWidth="1"/>
    <col min="5" max="5" width="14.5" style="11" customWidth="1"/>
    <col min="6" max="6" width="5.796875" customWidth="1"/>
    <col min="7" max="7" width="8.69921875" customWidth="1"/>
    <col min="8" max="8" width="5.796875" customWidth="1"/>
    <col min="9" max="9" width="10.296875" bestFit="1" customWidth="1"/>
    <col min="10" max="10" width="5.796875" customWidth="1"/>
    <col min="11" max="11" width="39.59765625" style="3" customWidth="1"/>
    <col min="12" max="12" width="5.796875" customWidth="1"/>
    <col min="13" max="13" width="5.19921875" customWidth="1"/>
  </cols>
  <sheetData>
    <row r="1" spans="1:13" s="7" customFormat="1" ht="70.2" customHeight="1">
      <c r="A1" s="18" t="s">
        <v>789</v>
      </c>
      <c r="B1" s="8"/>
      <c r="E1" s="14"/>
    </row>
    <row r="2" spans="1:13" s="7" customFormat="1" ht="70.2" customHeight="1">
      <c r="A2" s="7" t="s">
        <v>0</v>
      </c>
      <c r="B2" s="8" t="s">
        <v>169</v>
      </c>
      <c r="C2" s="7" t="s">
        <v>6</v>
      </c>
      <c r="D2" s="7" t="s">
        <v>2</v>
      </c>
      <c r="E2" s="14" t="s">
        <v>1</v>
      </c>
      <c r="F2" s="7" t="s">
        <v>2</v>
      </c>
      <c r="G2" s="7" t="s">
        <v>3</v>
      </c>
      <c r="H2" s="7" t="s">
        <v>2</v>
      </c>
      <c r="I2" s="7" t="s">
        <v>4</v>
      </c>
      <c r="J2" s="7" t="s">
        <v>2</v>
      </c>
      <c r="K2" s="7" t="s">
        <v>5</v>
      </c>
      <c r="L2" s="7" t="s">
        <v>2</v>
      </c>
      <c r="M2" s="7" t="s">
        <v>7</v>
      </c>
    </row>
    <row r="3" spans="1:13" ht="27.6">
      <c r="A3" t="s">
        <v>8</v>
      </c>
      <c r="B3" s="4" t="s">
        <v>577</v>
      </c>
      <c r="C3" s="1" t="s">
        <v>391</v>
      </c>
      <c r="D3">
        <v>1</v>
      </c>
      <c r="E3" s="11" t="s">
        <v>695</v>
      </c>
      <c r="F3">
        <v>1</v>
      </c>
      <c r="G3" t="s">
        <v>102</v>
      </c>
      <c r="H3">
        <v>2</v>
      </c>
      <c r="I3" t="s">
        <v>103</v>
      </c>
      <c r="J3">
        <v>0</v>
      </c>
      <c r="K3" s="1" t="s">
        <v>392</v>
      </c>
      <c r="L3">
        <v>1</v>
      </c>
      <c r="M3">
        <f>D3+F3+H3+J3+L3</f>
        <v>5</v>
      </c>
    </row>
    <row r="4" spans="1:13" ht="27.6">
      <c r="A4" t="s">
        <v>9</v>
      </c>
      <c r="B4" s="1" t="s">
        <v>655</v>
      </c>
      <c r="C4" s="1" t="s">
        <v>393</v>
      </c>
      <c r="D4">
        <v>0</v>
      </c>
      <c r="E4" s="11" t="s">
        <v>696</v>
      </c>
      <c r="F4">
        <v>1</v>
      </c>
      <c r="G4" t="s">
        <v>103</v>
      </c>
      <c r="H4">
        <v>0</v>
      </c>
      <c r="I4" t="s">
        <v>103</v>
      </c>
      <c r="J4">
        <v>0</v>
      </c>
      <c r="K4" s="3" t="s">
        <v>394</v>
      </c>
      <c r="L4">
        <v>1</v>
      </c>
      <c r="M4">
        <f>D4+F4+H4+J4+L4</f>
        <v>2</v>
      </c>
    </row>
    <row r="5" spans="1:13" ht="42" customHeight="1">
      <c r="A5" t="s">
        <v>10</v>
      </c>
      <c r="B5" s="1" t="s">
        <v>578</v>
      </c>
      <c r="C5" s="1" t="s">
        <v>395</v>
      </c>
      <c r="D5">
        <v>1</v>
      </c>
      <c r="E5" s="11" t="s">
        <v>105</v>
      </c>
      <c r="F5">
        <v>1</v>
      </c>
      <c r="G5" s="1" t="s">
        <v>102</v>
      </c>
      <c r="H5">
        <v>2</v>
      </c>
      <c r="I5" t="s">
        <v>103</v>
      </c>
      <c r="J5">
        <v>0</v>
      </c>
      <c r="K5" s="4" t="s">
        <v>410</v>
      </c>
      <c r="L5">
        <v>3</v>
      </c>
      <c r="M5">
        <f t="shared" ref="M5:M68" si="0">D5+F5+H5+J5+L5</f>
        <v>7</v>
      </c>
    </row>
    <row r="6" spans="1:13" ht="41.4">
      <c r="A6" t="s">
        <v>11</v>
      </c>
      <c r="B6" s="1" t="s">
        <v>579</v>
      </c>
      <c r="C6" s="1" t="s">
        <v>396</v>
      </c>
      <c r="D6">
        <v>1</v>
      </c>
      <c r="E6" s="11" t="s">
        <v>697</v>
      </c>
      <c r="F6">
        <v>1</v>
      </c>
      <c r="G6" s="1" t="s">
        <v>102</v>
      </c>
      <c r="H6">
        <v>2</v>
      </c>
      <c r="I6" t="s">
        <v>103</v>
      </c>
      <c r="J6">
        <v>0</v>
      </c>
      <c r="K6" s="1" t="s">
        <v>573</v>
      </c>
      <c r="L6">
        <v>3</v>
      </c>
      <c r="M6">
        <f t="shared" si="0"/>
        <v>7</v>
      </c>
    </row>
    <row r="7" spans="1:13" ht="27.6">
      <c r="A7" t="s">
        <v>12</v>
      </c>
      <c r="B7" s="1" t="s">
        <v>580</v>
      </c>
      <c r="C7" s="1" t="s">
        <v>397</v>
      </c>
      <c r="D7">
        <v>1</v>
      </c>
      <c r="E7" s="11" t="s">
        <v>698</v>
      </c>
      <c r="F7">
        <v>1</v>
      </c>
      <c r="G7" s="1" t="s">
        <v>102</v>
      </c>
      <c r="H7">
        <v>2</v>
      </c>
      <c r="I7" t="s">
        <v>103</v>
      </c>
      <c r="J7">
        <v>0</v>
      </c>
      <c r="K7" s="1" t="s">
        <v>398</v>
      </c>
      <c r="L7">
        <v>2</v>
      </c>
      <c r="M7">
        <f t="shared" si="0"/>
        <v>6</v>
      </c>
    </row>
    <row r="8" spans="1:13" ht="27.6">
      <c r="A8" t="s">
        <v>13</v>
      </c>
      <c r="B8" s="1" t="s">
        <v>581</v>
      </c>
      <c r="C8" s="1" t="s">
        <v>13</v>
      </c>
      <c r="D8">
        <v>0</v>
      </c>
      <c r="E8" s="11" t="s">
        <v>699</v>
      </c>
      <c r="F8">
        <v>2</v>
      </c>
      <c r="G8" s="1" t="s">
        <v>559</v>
      </c>
      <c r="H8">
        <v>2</v>
      </c>
      <c r="I8" t="s">
        <v>103</v>
      </c>
      <c r="J8">
        <v>0</v>
      </c>
      <c r="K8" s="1" t="s">
        <v>399</v>
      </c>
      <c r="L8">
        <v>1</v>
      </c>
      <c r="M8">
        <f t="shared" si="0"/>
        <v>5</v>
      </c>
    </row>
    <row r="9" spans="1:13" ht="55.2">
      <c r="A9" t="s">
        <v>14</v>
      </c>
      <c r="B9" s="1" t="s">
        <v>656</v>
      </c>
      <c r="C9" s="1" t="s">
        <v>400</v>
      </c>
      <c r="D9">
        <v>1</v>
      </c>
      <c r="E9" s="11" t="s">
        <v>113</v>
      </c>
      <c r="F9">
        <v>1</v>
      </c>
      <c r="G9" s="1" t="s">
        <v>102</v>
      </c>
      <c r="H9">
        <v>2</v>
      </c>
      <c r="I9" t="s">
        <v>103</v>
      </c>
      <c r="J9">
        <v>0</v>
      </c>
      <c r="K9" s="1" t="s">
        <v>401</v>
      </c>
      <c r="L9">
        <v>3</v>
      </c>
      <c r="M9">
        <f t="shared" si="0"/>
        <v>7</v>
      </c>
    </row>
    <row r="10" spans="1:13">
      <c r="A10" t="s">
        <v>15</v>
      </c>
      <c r="B10" s="1" t="s">
        <v>582</v>
      </c>
      <c r="C10" s="1" t="s">
        <v>402</v>
      </c>
      <c r="D10">
        <v>1</v>
      </c>
      <c r="E10" s="11" t="s">
        <v>700</v>
      </c>
      <c r="F10">
        <v>1</v>
      </c>
      <c r="G10" s="1" t="s">
        <v>102</v>
      </c>
      <c r="H10">
        <v>2</v>
      </c>
      <c r="I10" t="s">
        <v>103</v>
      </c>
      <c r="J10">
        <v>0</v>
      </c>
      <c r="K10" s="1" t="s">
        <v>403</v>
      </c>
      <c r="L10">
        <v>1</v>
      </c>
      <c r="M10">
        <f t="shared" si="0"/>
        <v>5</v>
      </c>
    </row>
    <row r="11" spans="1:13" ht="42.6" customHeight="1">
      <c r="A11" t="s">
        <v>16</v>
      </c>
      <c r="B11" s="1" t="s">
        <v>583</v>
      </c>
      <c r="C11" s="1" t="s">
        <v>16</v>
      </c>
      <c r="D11">
        <v>0</v>
      </c>
      <c r="E11" s="11" t="s">
        <v>750</v>
      </c>
      <c r="F11">
        <v>2</v>
      </c>
      <c r="G11" s="1" t="s">
        <v>102</v>
      </c>
      <c r="H11">
        <v>2</v>
      </c>
      <c r="I11" t="s">
        <v>103</v>
      </c>
      <c r="J11">
        <v>0</v>
      </c>
      <c r="K11" s="1" t="s">
        <v>404</v>
      </c>
      <c r="L11">
        <v>2</v>
      </c>
      <c r="M11">
        <f t="shared" si="0"/>
        <v>6</v>
      </c>
    </row>
    <row r="12" spans="1:13" ht="96.6">
      <c r="A12" t="s">
        <v>17</v>
      </c>
      <c r="B12" s="1" t="s">
        <v>584</v>
      </c>
      <c r="C12" s="1" t="s">
        <v>405</v>
      </c>
      <c r="D12">
        <v>1</v>
      </c>
      <c r="E12" s="11" t="s">
        <v>701</v>
      </c>
      <c r="F12">
        <v>1</v>
      </c>
      <c r="G12" s="1" t="s">
        <v>103</v>
      </c>
      <c r="H12">
        <v>0</v>
      </c>
      <c r="I12" t="s">
        <v>103</v>
      </c>
      <c r="J12">
        <v>0</v>
      </c>
      <c r="K12" s="1" t="s">
        <v>406</v>
      </c>
      <c r="L12">
        <v>3</v>
      </c>
      <c r="M12">
        <f t="shared" si="0"/>
        <v>5</v>
      </c>
    </row>
    <row r="13" spans="1:13" ht="69">
      <c r="A13" t="s">
        <v>18</v>
      </c>
      <c r="B13" s="1" t="s">
        <v>585</v>
      </c>
      <c r="C13" s="1" t="s">
        <v>407</v>
      </c>
      <c r="D13">
        <v>2</v>
      </c>
      <c r="E13" s="11" t="s">
        <v>702</v>
      </c>
      <c r="F13">
        <v>1</v>
      </c>
      <c r="G13" s="1" t="s">
        <v>102</v>
      </c>
      <c r="H13">
        <v>2</v>
      </c>
      <c r="I13" t="s">
        <v>120</v>
      </c>
      <c r="J13">
        <v>1</v>
      </c>
      <c r="K13" s="1" t="s">
        <v>574</v>
      </c>
      <c r="L13">
        <v>3</v>
      </c>
      <c r="M13">
        <f t="shared" si="0"/>
        <v>9</v>
      </c>
    </row>
    <row r="14" spans="1:13" ht="41.4">
      <c r="A14" t="s">
        <v>48</v>
      </c>
      <c r="B14" s="15" t="s">
        <v>665</v>
      </c>
      <c r="C14" s="1" t="s">
        <v>501</v>
      </c>
      <c r="D14">
        <v>0</v>
      </c>
      <c r="E14" s="11" t="s">
        <v>751</v>
      </c>
      <c r="F14">
        <v>1</v>
      </c>
      <c r="G14" s="1" t="s">
        <v>102</v>
      </c>
      <c r="H14">
        <v>2</v>
      </c>
      <c r="I14" t="s">
        <v>103</v>
      </c>
      <c r="J14">
        <v>0</v>
      </c>
      <c r="K14" s="1" t="s">
        <v>435</v>
      </c>
      <c r="L14">
        <v>1</v>
      </c>
      <c r="M14">
        <f t="shared" si="0"/>
        <v>4</v>
      </c>
    </row>
    <row r="15" spans="1:13" ht="27.6">
      <c r="A15" t="s">
        <v>19</v>
      </c>
      <c r="B15" s="1" t="s">
        <v>586</v>
      </c>
      <c r="C15" s="1" t="s">
        <v>408</v>
      </c>
      <c r="D15">
        <v>1</v>
      </c>
      <c r="E15" s="11" t="s">
        <v>703</v>
      </c>
      <c r="F15">
        <v>1</v>
      </c>
      <c r="G15" s="1" t="s">
        <v>102</v>
      </c>
      <c r="H15">
        <v>2</v>
      </c>
      <c r="I15" t="s">
        <v>103</v>
      </c>
      <c r="J15">
        <v>0</v>
      </c>
      <c r="K15" s="1" t="s">
        <v>409</v>
      </c>
      <c r="L15">
        <v>1</v>
      </c>
      <c r="M15">
        <f t="shared" si="0"/>
        <v>5</v>
      </c>
    </row>
    <row r="16" spans="1:13" ht="43.2" customHeight="1">
      <c r="A16" s="1" t="s">
        <v>20</v>
      </c>
      <c r="B16" s="1" t="s">
        <v>587</v>
      </c>
      <c r="C16" s="1" t="s">
        <v>123</v>
      </c>
      <c r="D16">
        <v>2</v>
      </c>
      <c r="E16" s="11" t="s">
        <v>123</v>
      </c>
      <c r="F16">
        <v>1</v>
      </c>
      <c r="G16" s="1" t="s">
        <v>102</v>
      </c>
      <c r="H16">
        <v>2</v>
      </c>
      <c r="I16" t="s">
        <v>103</v>
      </c>
      <c r="J16">
        <v>0</v>
      </c>
      <c r="K16" s="1" t="s">
        <v>666</v>
      </c>
      <c r="L16">
        <v>2</v>
      </c>
      <c r="M16">
        <f t="shared" si="0"/>
        <v>7</v>
      </c>
    </row>
    <row r="17" spans="1:13" ht="55.2">
      <c r="A17" t="s">
        <v>21</v>
      </c>
      <c r="B17" s="1" t="s">
        <v>588</v>
      </c>
      <c r="C17" s="1" t="s">
        <v>411</v>
      </c>
      <c r="D17">
        <v>1</v>
      </c>
      <c r="E17" s="11" t="s">
        <v>752</v>
      </c>
      <c r="F17">
        <v>1</v>
      </c>
      <c r="G17" s="1" t="s">
        <v>102</v>
      </c>
      <c r="H17">
        <v>2</v>
      </c>
      <c r="I17" t="s">
        <v>103</v>
      </c>
      <c r="J17">
        <v>0</v>
      </c>
      <c r="K17" s="1" t="s">
        <v>677</v>
      </c>
      <c r="L17">
        <v>3</v>
      </c>
      <c r="M17">
        <f t="shared" si="0"/>
        <v>7</v>
      </c>
    </row>
    <row r="18" spans="1:13" ht="41.4">
      <c r="A18" t="s">
        <v>22</v>
      </c>
      <c r="B18" s="1" t="s">
        <v>589</v>
      </c>
      <c r="C18" s="1" t="s">
        <v>412</v>
      </c>
      <c r="D18">
        <v>1</v>
      </c>
      <c r="E18" s="11" t="s">
        <v>127</v>
      </c>
      <c r="F18">
        <v>1</v>
      </c>
      <c r="G18" s="1" t="s">
        <v>102</v>
      </c>
      <c r="H18">
        <v>2</v>
      </c>
      <c r="I18" t="s">
        <v>103</v>
      </c>
      <c r="J18">
        <v>0</v>
      </c>
      <c r="K18" s="1" t="s">
        <v>413</v>
      </c>
      <c r="L18">
        <v>3</v>
      </c>
      <c r="M18">
        <f t="shared" si="0"/>
        <v>7</v>
      </c>
    </row>
    <row r="19" spans="1:13" ht="71.400000000000006" customHeight="1">
      <c r="A19" t="s">
        <v>23</v>
      </c>
      <c r="B19" s="1" t="s">
        <v>590</v>
      </c>
      <c r="C19" s="1" t="s">
        <v>485</v>
      </c>
      <c r="D19">
        <v>1</v>
      </c>
      <c r="E19" s="11" t="s">
        <v>704</v>
      </c>
      <c r="F19">
        <v>2</v>
      </c>
      <c r="G19" s="1" t="s">
        <v>559</v>
      </c>
      <c r="H19">
        <v>2</v>
      </c>
      <c r="I19" t="s">
        <v>103</v>
      </c>
      <c r="J19">
        <v>0</v>
      </c>
      <c r="K19" s="1" t="s">
        <v>414</v>
      </c>
      <c r="L19">
        <v>3</v>
      </c>
      <c r="M19">
        <f t="shared" si="0"/>
        <v>8</v>
      </c>
    </row>
    <row r="20" spans="1:13" ht="55.2">
      <c r="A20" t="s">
        <v>24</v>
      </c>
      <c r="B20" s="1" t="s">
        <v>672</v>
      </c>
      <c r="C20" s="1" t="s">
        <v>486</v>
      </c>
      <c r="D20">
        <v>2</v>
      </c>
      <c r="E20" s="11" t="s">
        <v>705</v>
      </c>
      <c r="F20">
        <v>1</v>
      </c>
      <c r="G20" s="1" t="s">
        <v>102</v>
      </c>
      <c r="H20">
        <v>2</v>
      </c>
      <c r="I20" t="s">
        <v>103</v>
      </c>
      <c r="J20">
        <v>0</v>
      </c>
      <c r="K20" s="1" t="s">
        <v>415</v>
      </c>
      <c r="L20">
        <v>3</v>
      </c>
      <c r="M20">
        <f t="shared" si="0"/>
        <v>8</v>
      </c>
    </row>
    <row r="21" spans="1:13" ht="27.6">
      <c r="A21" t="s">
        <v>25</v>
      </c>
      <c r="B21" s="1" t="s">
        <v>591</v>
      </c>
      <c r="C21" s="1" t="s">
        <v>132</v>
      </c>
      <c r="D21">
        <v>1</v>
      </c>
      <c r="E21" s="11" t="s">
        <v>753</v>
      </c>
      <c r="F21">
        <v>2</v>
      </c>
      <c r="G21" s="1" t="s">
        <v>102</v>
      </c>
      <c r="H21">
        <v>2</v>
      </c>
      <c r="I21" t="s">
        <v>103</v>
      </c>
      <c r="J21">
        <v>0</v>
      </c>
      <c r="K21" s="1" t="s">
        <v>416</v>
      </c>
      <c r="L21">
        <v>1</v>
      </c>
      <c r="M21">
        <f t="shared" si="0"/>
        <v>6</v>
      </c>
    </row>
    <row r="22" spans="1:13" ht="28.2" customHeight="1">
      <c r="A22" t="s">
        <v>26</v>
      </c>
      <c r="B22" s="1" t="s">
        <v>673</v>
      </c>
      <c r="C22" s="1" t="s">
        <v>487</v>
      </c>
      <c r="D22">
        <v>1</v>
      </c>
      <c r="E22" s="11" t="s">
        <v>543</v>
      </c>
      <c r="F22">
        <v>1</v>
      </c>
      <c r="G22" s="1" t="s">
        <v>103</v>
      </c>
      <c r="H22">
        <v>0</v>
      </c>
      <c r="I22" t="s">
        <v>103</v>
      </c>
      <c r="J22">
        <v>0</v>
      </c>
      <c r="K22" s="1" t="s">
        <v>417</v>
      </c>
      <c r="L22">
        <v>1</v>
      </c>
      <c r="M22">
        <f t="shared" si="0"/>
        <v>3</v>
      </c>
    </row>
    <row r="23" spans="1:13" ht="55.2">
      <c r="A23" t="s">
        <v>137</v>
      </c>
      <c r="B23" s="1" t="s">
        <v>592</v>
      </c>
      <c r="C23" s="1" t="s">
        <v>488</v>
      </c>
      <c r="D23">
        <v>1</v>
      </c>
      <c r="E23" s="11" t="s">
        <v>706</v>
      </c>
      <c r="F23">
        <v>2</v>
      </c>
      <c r="G23" s="1" t="s">
        <v>102</v>
      </c>
      <c r="H23">
        <v>2</v>
      </c>
      <c r="I23" t="s">
        <v>120</v>
      </c>
      <c r="J23">
        <v>1</v>
      </c>
      <c r="K23" s="1" t="s">
        <v>103</v>
      </c>
      <c r="L23">
        <v>0</v>
      </c>
      <c r="M23">
        <f t="shared" si="0"/>
        <v>6</v>
      </c>
    </row>
    <row r="24" spans="1:13" ht="69">
      <c r="A24" t="s">
        <v>27</v>
      </c>
      <c r="B24" s="1" t="s">
        <v>593</v>
      </c>
      <c r="C24" s="1" t="s">
        <v>489</v>
      </c>
      <c r="D24">
        <v>1</v>
      </c>
      <c r="E24" s="11" t="s">
        <v>707</v>
      </c>
      <c r="F24">
        <v>1</v>
      </c>
      <c r="G24" s="1" t="s">
        <v>559</v>
      </c>
      <c r="H24">
        <v>2</v>
      </c>
      <c r="I24" t="s">
        <v>103</v>
      </c>
      <c r="J24">
        <v>0</v>
      </c>
      <c r="K24" s="1" t="s">
        <v>418</v>
      </c>
      <c r="L24">
        <v>3</v>
      </c>
      <c r="M24">
        <f t="shared" si="0"/>
        <v>7</v>
      </c>
    </row>
    <row r="25" spans="1:13">
      <c r="A25" t="s">
        <v>28</v>
      </c>
      <c r="B25" s="1" t="s">
        <v>594</v>
      </c>
      <c r="C25" s="1" t="s">
        <v>490</v>
      </c>
      <c r="D25">
        <v>1</v>
      </c>
      <c r="E25" s="11" t="s">
        <v>708</v>
      </c>
      <c r="F25">
        <v>1</v>
      </c>
      <c r="G25" s="1" t="s">
        <v>103</v>
      </c>
      <c r="H25">
        <v>0</v>
      </c>
      <c r="I25" t="s">
        <v>103</v>
      </c>
      <c r="J25">
        <v>0</v>
      </c>
      <c r="K25" s="1" t="s">
        <v>419</v>
      </c>
      <c r="L25">
        <v>1</v>
      </c>
      <c r="M25">
        <f t="shared" si="0"/>
        <v>3</v>
      </c>
    </row>
    <row r="26" spans="1:13" ht="27.6">
      <c r="A26" t="s">
        <v>29</v>
      </c>
      <c r="B26" s="1" t="s">
        <v>595</v>
      </c>
      <c r="C26" s="1" t="s">
        <v>491</v>
      </c>
      <c r="D26">
        <v>1</v>
      </c>
      <c r="E26" s="11" t="s">
        <v>709</v>
      </c>
      <c r="F26">
        <v>1</v>
      </c>
      <c r="G26" s="1" t="s">
        <v>102</v>
      </c>
      <c r="H26">
        <v>2</v>
      </c>
      <c r="I26" t="s">
        <v>120</v>
      </c>
      <c r="J26">
        <v>1</v>
      </c>
      <c r="K26" s="1" t="s">
        <v>103</v>
      </c>
      <c r="L26">
        <v>0</v>
      </c>
      <c r="M26">
        <f t="shared" si="0"/>
        <v>5</v>
      </c>
    </row>
    <row r="27" spans="1:13" ht="82.8">
      <c r="A27" t="s">
        <v>30</v>
      </c>
      <c r="B27" s="1" t="s">
        <v>674</v>
      </c>
      <c r="C27" s="1" t="s">
        <v>492</v>
      </c>
      <c r="D27">
        <v>1</v>
      </c>
      <c r="E27" s="11" t="s">
        <v>710</v>
      </c>
      <c r="F27">
        <v>1</v>
      </c>
      <c r="G27" s="1" t="s">
        <v>102</v>
      </c>
      <c r="H27">
        <v>2</v>
      </c>
      <c r="I27" t="s">
        <v>103</v>
      </c>
      <c r="J27">
        <v>0</v>
      </c>
      <c r="K27" s="1" t="s">
        <v>575</v>
      </c>
      <c r="L27">
        <v>3</v>
      </c>
      <c r="M27">
        <f t="shared" si="0"/>
        <v>7</v>
      </c>
    </row>
    <row r="28" spans="1:13" ht="55.2">
      <c r="A28" t="s">
        <v>31</v>
      </c>
      <c r="B28" s="1" t="s">
        <v>596</v>
      </c>
      <c r="C28" s="1" t="s">
        <v>31</v>
      </c>
      <c r="D28">
        <v>0</v>
      </c>
      <c r="E28" s="11" t="s">
        <v>711</v>
      </c>
      <c r="F28">
        <v>2</v>
      </c>
      <c r="G28" s="1" t="s">
        <v>102</v>
      </c>
      <c r="H28">
        <v>2</v>
      </c>
      <c r="I28" t="s">
        <v>103</v>
      </c>
      <c r="J28">
        <v>0</v>
      </c>
      <c r="K28" s="1" t="s">
        <v>420</v>
      </c>
      <c r="L28">
        <v>3</v>
      </c>
      <c r="M28">
        <f t="shared" si="0"/>
        <v>7</v>
      </c>
    </row>
    <row r="29" spans="1:13" ht="55.2">
      <c r="A29" t="s">
        <v>32</v>
      </c>
      <c r="B29" s="1" t="s">
        <v>597</v>
      </c>
      <c r="C29" s="1" t="s">
        <v>493</v>
      </c>
      <c r="D29">
        <v>1</v>
      </c>
      <c r="E29" s="11" t="s">
        <v>712</v>
      </c>
      <c r="F29">
        <v>1</v>
      </c>
      <c r="G29" s="1" t="s">
        <v>102</v>
      </c>
      <c r="H29">
        <v>2</v>
      </c>
      <c r="I29" t="s">
        <v>103</v>
      </c>
      <c r="J29">
        <v>0</v>
      </c>
      <c r="K29" s="1" t="s">
        <v>421</v>
      </c>
      <c r="L29">
        <v>3</v>
      </c>
      <c r="M29">
        <f t="shared" si="0"/>
        <v>7</v>
      </c>
    </row>
    <row r="30" spans="1:13">
      <c r="A30" t="s">
        <v>33</v>
      </c>
      <c r="B30" s="1" t="s">
        <v>598</v>
      </c>
      <c r="C30" s="1" t="s">
        <v>494</v>
      </c>
      <c r="D30">
        <v>1</v>
      </c>
      <c r="E30" s="11" t="s">
        <v>144</v>
      </c>
      <c r="F30">
        <v>1</v>
      </c>
      <c r="G30" s="1" t="s">
        <v>102</v>
      </c>
      <c r="H30">
        <v>2</v>
      </c>
      <c r="I30" t="s">
        <v>103</v>
      </c>
      <c r="J30">
        <v>0</v>
      </c>
      <c r="K30" s="1" t="s">
        <v>422</v>
      </c>
      <c r="L30">
        <v>1</v>
      </c>
      <c r="M30">
        <f t="shared" si="0"/>
        <v>5</v>
      </c>
    </row>
    <row r="31" spans="1:13" ht="41.4">
      <c r="A31" t="s">
        <v>34</v>
      </c>
      <c r="B31" s="1" t="s">
        <v>657</v>
      </c>
      <c r="C31" s="1" t="s">
        <v>495</v>
      </c>
      <c r="D31">
        <v>1</v>
      </c>
      <c r="E31" s="11" t="s">
        <v>544</v>
      </c>
      <c r="F31">
        <v>1</v>
      </c>
      <c r="G31" s="1" t="s">
        <v>102</v>
      </c>
      <c r="H31">
        <v>2</v>
      </c>
      <c r="I31" t="s">
        <v>103</v>
      </c>
      <c r="J31">
        <v>0</v>
      </c>
      <c r="K31" s="1" t="s">
        <v>553</v>
      </c>
      <c r="L31">
        <v>1</v>
      </c>
      <c r="M31">
        <f t="shared" si="0"/>
        <v>5</v>
      </c>
    </row>
    <row r="32" spans="1:13" ht="41.4">
      <c r="A32" t="s">
        <v>35</v>
      </c>
      <c r="B32" s="1" t="s">
        <v>599</v>
      </c>
      <c r="C32" s="1" t="s">
        <v>496</v>
      </c>
      <c r="D32">
        <v>1</v>
      </c>
      <c r="E32" s="11" t="s">
        <v>713</v>
      </c>
      <c r="F32">
        <v>1</v>
      </c>
      <c r="G32" s="1" t="s">
        <v>102</v>
      </c>
      <c r="H32">
        <v>2</v>
      </c>
      <c r="I32" t="s">
        <v>103</v>
      </c>
      <c r="J32">
        <v>0</v>
      </c>
      <c r="K32" s="1" t="s">
        <v>423</v>
      </c>
      <c r="L32">
        <v>1</v>
      </c>
      <c r="M32">
        <f t="shared" si="0"/>
        <v>5</v>
      </c>
    </row>
    <row r="33" spans="1:13" ht="96.6">
      <c r="A33" t="s">
        <v>36</v>
      </c>
      <c r="B33" s="1" t="s">
        <v>600</v>
      </c>
      <c r="C33" s="1" t="s">
        <v>790</v>
      </c>
      <c r="D33">
        <v>1</v>
      </c>
      <c r="E33" s="11" t="s">
        <v>714</v>
      </c>
      <c r="F33">
        <v>2</v>
      </c>
      <c r="G33" s="1" t="s">
        <v>103</v>
      </c>
      <c r="H33">
        <v>0</v>
      </c>
      <c r="I33" t="s">
        <v>103</v>
      </c>
      <c r="J33">
        <v>0</v>
      </c>
      <c r="K33" s="1" t="s">
        <v>424</v>
      </c>
      <c r="L33">
        <v>3</v>
      </c>
      <c r="M33">
        <f t="shared" si="0"/>
        <v>6</v>
      </c>
    </row>
    <row r="34" spans="1:13" ht="54.6" customHeight="1">
      <c r="A34" t="s">
        <v>37</v>
      </c>
      <c r="B34" s="1" t="s">
        <v>601</v>
      </c>
      <c r="C34" s="1" t="s">
        <v>497</v>
      </c>
      <c r="D34">
        <v>1</v>
      </c>
      <c r="E34" s="11" t="s">
        <v>715</v>
      </c>
      <c r="F34">
        <v>1</v>
      </c>
      <c r="G34" s="1" t="s">
        <v>102</v>
      </c>
      <c r="H34">
        <v>2</v>
      </c>
      <c r="I34" t="s">
        <v>103</v>
      </c>
      <c r="J34">
        <v>0</v>
      </c>
      <c r="K34" s="1" t="s">
        <v>425</v>
      </c>
      <c r="L34">
        <v>3</v>
      </c>
      <c r="M34">
        <f t="shared" si="0"/>
        <v>7</v>
      </c>
    </row>
    <row r="35" spans="1:13" ht="27.6">
      <c r="A35" t="s">
        <v>38</v>
      </c>
      <c r="B35" s="1" t="s">
        <v>602</v>
      </c>
      <c r="C35" s="1" t="s">
        <v>498</v>
      </c>
      <c r="D35">
        <v>0</v>
      </c>
      <c r="E35" s="11" t="s">
        <v>716</v>
      </c>
      <c r="F35">
        <v>1</v>
      </c>
      <c r="G35" s="1" t="s">
        <v>102</v>
      </c>
      <c r="H35">
        <v>2</v>
      </c>
      <c r="I35" t="s">
        <v>103</v>
      </c>
      <c r="J35">
        <v>0</v>
      </c>
      <c r="K35" s="1" t="s">
        <v>426</v>
      </c>
      <c r="L35">
        <v>2</v>
      </c>
      <c r="M35">
        <f t="shared" si="0"/>
        <v>5</v>
      </c>
    </row>
    <row r="36" spans="1:13" ht="55.2">
      <c r="A36" t="s">
        <v>39</v>
      </c>
      <c r="B36" s="1" t="s">
        <v>603</v>
      </c>
      <c r="C36" s="1" t="s">
        <v>499</v>
      </c>
      <c r="D36">
        <v>1</v>
      </c>
      <c r="E36" s="11" t="s">
        <v>148</v>
      </c>
      <c r="F36">
        <v>1</v>
      </c>
      <c r="G36" s="1" t="s">
        <v>102</v>
      </c>
      <c r="H36">
        <v>2</v>
      </c>
      <c r="I36" t="s">
        <v>103</v>
      </c>
      <c r="J36">
        <v>0</v>
      </c>
      <c r="K36" s="1" t="s">
        <v>427</v>
      </c>
      <c r="L36">
        <v>3</v>
      </c>
      <c r="M36">
        <f t="shared" si="0"/>
        <v>7</v>
      </c>
    </row>
    <row r="37" spans="1:13" ht="41.4">
      <c r="A37" t="s">
        <v>40</v>
      </c>
      <c r="B37" s="1" t="s">
        <v>604</v>
      </c>
      <c r="C37" s="1" t="s">
        <v>40</v>
      </c>
      <c r="D37">
        <v>0</v>
      </c>
      <c r="E37" s="11" t="s">
        <v>149</v>
      </c>
      <c r="F37">
        <v>1</v>
      </c>
      <c r="G37" s="1" t="s">
        <v>102</v>
      </c>
      <c r="H37">
        <v>2</v>
      </c>
      <c r="I37" t="s">
        <v>103</v>
      </c>
      <c r="J37">
        <v>0</v>
      </c>
      <c r="K37" s="1" t="s">
        <v>428</v>
      </c>
      <c r="L37">
        <v>3</v>
      </c>
      <c r="M37">
        <f t="shared" si="0"/>
        <v>6</v>
      </c>
    </row>
    <row r="38" spans="1:13" ht="41.4">
      <c r="A38" t="s">
        <v>41</v>
      </c>
      <c r="B38" s="1" t="s">
        <v>605</v>
      </c>
      <c r="C38" s="1" t="s">
        <v>41</v>
      </c>
      <c r="D38">
        <v>0</v>
      </c>
      <c r="E38" s="11" t="s">
        <v>545</v>
      </c>
      <c r="F38">
        <v>2</v>
      </c>
      <c r="G38" s="1" t="s">
        <v>102</v>
      </c>
      <c r="H38">
        <v>2</v>
      </c>
      <c r="I38" t="s">
        <v>103</v>
      </c>
      <c r="J38">
        <v>0</v>
      </c>
      <c r="K38" s="1" t="s">
        <v>429</v>
      </c>
      <c r="L38">
        <v>3</v>
      </c>
      <c r="M38">
        <f t="shared" si="0"/>
        <v>7</v>
      </c>
    </row>
    <row r="39" spans="1:13" ht="27.6">
      <c r="A39" t="s">
        <v>42</v>
      </c>
      <c r="B39" s="1" t="s">
        <v>606</v>
      </c>
      <c r="C39" s="1" t="s">
        <v>42</v>
      </c>
      <c r="D39">
        <v>0</v>
      </c>
      <c r="E39" s="11" t="s">
        <v>786</v>
      </c>
      <c r="F39">
        <v>1</v>
      </c>
      <c r="G39" s="1" t="s">
        <v>102</v>
      </c>
      <c r="H39">
        <v>2</v>
      </c>
      <c r="I39" t="s">
        <v>103</v>
      </c>
      <c r="J39">
        <v>0</v>
      </c>
      <c r="K39" s="1" t="s">
        <v>430</v>
      </c>
      <c r="L39">
        <v>2</v>
      </c>
      <c r="M39">
        <f t="shared" si="0"/>
        <v>5</v>
      </c>
    </row>
    <row r="40" spans="1:13" ht="110.4">
      <c r="A40" t="s">
        <v>43</v>
      </c>
      <c r="B40" s="1" t="s">
        <v>607</v>
      </c>
      <c r="C40" s="1" t="s">
        <v>43</v>
      </c>
      <c r="D40">
        <v>0</v>
      </c>
      <c r="E40" s="11" t="s">
        <v>43</v>
      </c>
      <c r="F40">
        <v>1</v>
      </c>
      <c r="G40" s="1" t="s">
        <v>102</v>
      </c>
      <c r="H40">
        <v>2</v>
      </c>
      <c r="I40" t="s">
        <v>103</v>
      </c>
      <c r="J40">
        <v>0</v>
      </c>
      <c r="K40" s="1" t="s">
        <v>431</v>
      </c>
      <c r="L40">
        <v>3</v>
      </c>
      <c r="M40">
        <f t="shared" si="0"/>
        <v>6</v>
      </c>
    </row>
    <row r="41" spans="1:13" ht="69">
      <c r="A41" t="s">
        <v>44</v>
      </c>
      <c r="B41" s="1" t="s">
        <v>608</v>
      </c>
      <c r="C41" s="1" t="s">
        <v>500</v>
      </c>
      <c r="D41">
        <v>1</v>
      </c>
      <c r="E41" s="11" t="s">
        <v>743</v>
      </c>
      <c r="F41">
        <v>2</v>
      </c>
      <c r="G41" s="1" t="s">
        <v>559</v>
      </c>
      <c r="H41">
        <v>2</v>
      </c>
      <c r="I41" t="s">
        <v>103</v>
      </c>
      <c r="J41">
        <v>0</v>
      </c>
      <c r="K41" s="1" t="s">
        <v>432</v>
      </c>
      <c r="L41">
        <v>3</v>
      </c>
      <c r="M41">
        <f t="shared" si="0"/>
        <v>8</v>
      </c>
    </row>
    <row r="42" spans="1:13" ht="55.2">
      <c r="A42" t="s">
        <v>45</v>
      </c>
      <c r="B42" s="1" t="s">
        <v>667</v>
      </c>
      <c r="C42" s="1" t="s">
        <v>45</v>
      </c>
      <c r="D42">
        <v>0</v>
      </c>
      <c r="E42" s="11" t="s">
        <v>717</v>
      </c>
      <c r="F42">
        <v>1</v>
      </c>
      <c r="G42" s="1" t="s">
        <v>102</v>
      </c>
      <c r="H42">
        <v>2</v>
      </c>
      <c r="I42" t="s">
        <v>103</v>
      </c>
      <c r="J42">
        <v>0</v>
      </c>
      <c r="K42" s="1" t="s">
        <v>433</v>
      </c>
      <c r="L42">
        <v>3</v>
      </c>
      <c r="M42">
        <f t="shared" si="0"/>
        <v>6</v>
      </c>
    </row>
    <row r="43" spans="1:13">
      <c r="A43" t="s">
        <v>46</v>
      </c>
      <c r="B43" s="1" t="s">
        <v>609</v>
      </c>
      <c r="C43" s="3" t="s">
        <v>46</v>
      </c>
      <c r="D43">
        <v>0</v>
      </c>
      <c r="E43" s="11" t="s">
        <v>718</v>
      </c>
      <c r="F43">
        <v>1</v>
      </c>
      <c r="G43" s="1" t="s">
        <v>102</v>
      </c>
      <c r="H43">
        <v>2</v>
      </c>
      <c r="I43" t="s">
        <v>103</v>
      </c>
      <c r="J43">
        <v>0</v>
      </c>
      <c r="K43" s="3" t="s">
        <v>434</v>
      </c>
      <c r="L43">
        <v>1</v>
      </c>
      <c r="M43">
        <f t="shared" si="0"/>
        <v>4</v>
      </c>
    </row>
    <row r="44" spans="1:13" ht="124.2">
      <c r="A44" t="s">
        <v>47</v>
      </c>
      <c r="B44" s="1" t="s">
        <v>658</v>
      </c>
      <c r="C44" s="3" t="s">
        <v>47</v>
      </c>
      <c r="D44">
        <v>0</v>
      </c>
      <c r="E44" s="11" t="s">
        <v>47</v>
      </c>
      <c r="F44">
        <v>1</v>
      </c>
      <c r="G44" s="1" t="s">
        <v>559</v>
      </c>
      <c r="H44">
        <v>2</v>
      </c>
      <c r="I44" t="s">
        <v>103</v>
      </c>
      <c r="J44">
        <v>0</v>
      </c>
      <c r="K44" s="1" t="s">
        <v>678</v>
      </c>
      <c r="L44">
        <v>3</v>
      </c>
      <c r="M44">
        <f t="shared" si="0"/>
        <v>6</v>
      </c>
    </row>
    <row r="45" spans="1:13" ht="69">
      <c r="A45" t="s">
        <v>155</v>
      </c>
      <c r="B45" s="1" t="s">
        <v>610</v>
      </c>
      <c r="C45" s="3" t="s">
        <v>156</v>
      </c>
      <c r="D45">
        <v>0</v>
      </c>
      <c r="E45" s="11" t="s">
        <v>719</v>
      </c>
      <c r="F45">
        <v>1</v>
      </c>
      <c r="G45" s="1" t="s">
        <v>102</v>
      </c>
      <c r="H45">
        <v>2</v>
      </c>
      <c r="I45" t="s">
        <v>103</v>
      </c>
      <c r="J45">
        <v>0</v>
      </c>
      <c r="K45" s="1" t="s">
        <v>436</v>
      </c>
      <c r="L45">
        <v>3</v>
      </c>
      <c r="M45">
        <f t="shared" si="0"/>
        <v>6</v>
      </c>
    </row>
    <row r="46" spans="1:13" ht="27.6">
      <c r="A46" t="s">
        <v>49</v>
      </c>
      <c r="B46" s="1" t="s">
        <v>611</v>
      </c>
      <c r="C46" s="3" t="s">
        <v>502</v>
      </c>
      <c r="D46">
        <v>1</v>
      </c>
      <c r="E46" s="11" t="s">
        <v>720</v>
      </c>
      <c r="F46">
        <v>1</v>
      </c>
      <c r="G46" s="1" t="s">
        <v>559</v>
      </c>
      <c r="H46">
        <v>2</v>
      </c>
      <c r="I46" t="s">
        <v>103</v>
      </c>
      <c r="J46">
        <v>0</v>
      </c>
      <c r="K46" s="3" t="s">
        <v>437</v>
      </c>
      <c r="L46">
        <v>1</v>
      </c>
      <c r="M46">
        <f t="shared" si="0"/>
        <v>5</v>
      </c>
    </row>
    <row r="47" spans="1:13" ht="27.6">
      <c r="A47" t="s">
        <v>50</v>
      </c>
      <c r="B47" s="1" t="s">
        <v>612</v>
      </c>
      <c r="C47" s="3" t="s">
        <v>503</v>
      </c>
      <c r="D47">
        <v>1</v>
      </c>
      <c r="E47" s="11" t="s">
        <v>787</v>
      </c>
      <c r="F47">
        <v>1</v>
      </c>
      <c r="G47" s="1" t="s">
        <v>102</v>
      </c>
      <c r="H47">
        <v>2</v>
      </c>
      <c r="I47" t="s">
        <v>103</v>
      </c>
      <c r="J47">
        <v>0</v>
      </c>
      <c r="K47" s="1" t="s">
        <v>438</v>
      </c>
      <c r="L47">
        <v>2</v>
      </c>
      <c r="M47">
        <f t="shared" si="0"/>
        <v>6</v>
      </c>
    </row>
    <row r="48" spans="1:13" ht="82.8">
      <c r="A48" t="s">
        <v>51</v>
      </c>
      <c r="B48" s="1" t="s">
        <v>613</v>
      </c>
      <c r="C48" s="3" t="s">
        <v>504</v>
      </c>
      <c r="D48">
        <v>1</v>
      </c>
      <c r="E48" s="11" t="s">
        <v>744</v>
      </c>
      <c r="F48">
        <v>1</v>
      </c>
      <c r="G48" s="1" t="s">
        <v>102</v>
      </c>
      <c r="H48">
        <v>2</v>
      </c>
      <c r="I48" t="s">
        <v>103</v>
      </c>
      <c r="J48">
        <v>0</v>
      </c>
      <c r="K48" s="1" t="s">
        <v>679</v>
      </c>
      <c r="L48">
        <v>3</v>
      </c>
      <c r="M48">
        <f t="shared" si="0"/>
        <v>7</v>
      </c>
    </row>
    <row r="49" spans="1:13" ht="69">
      <c r="A49" t="s">
        <v>52</v>
      </c>
      <c r="B49" s="1" t="s">
        <v>614</v>
      </c>
      <c r="C49" s="3" t="s">
        <v>505</v>
      </c>
      <c r="D49">
        <v>1</v>
      </c>
      <c r="E49" s="11" t="s">
        <v>721</v>
      </c>
      <c r="F49">
        <v>1</v>
      </c>
      <c r="G49" s="1" t="s">
        <v>102</v>
      </c>
      <c r="H49">
        <v>2</v>
      </c>
      <c r="I49" t="s">
        <v>103</v>
      </c>
      <c r="J49">
        <v>0</v>
      </c>
      <c r="K49" s="1" t="s">
        <v>439</v>
      </c>
      <c r="L49">
        <v>2</v>
      </c>
      <c r="M49">
        <f t="shared" si="0"/>
        <v>6</v>
      </c>
    </row>
    <row r="50" spans="1:13" ht="42.6" customHeight="1">
      <c r="A50" t="s">
        <v>681</v>
      </c>
      <c r="B50" s="1" t="s">
        <v>676</v>
      </c>
      <c r="C50" s="3" t="s">
        <v>554</v>
      </c>
      <c r="D50">
        <v>0</v>
      </c>
      <c r="E50" s="11" t="s">
        <v>722</v>
      </c>
      <c r="F50">
        <v>1</v>
      </c>
      <c r="G50" s="1" t="s">
        <v>102</v>
      </c>
      <c r="H50">
        <v>2</v>
      </c>
      <c r="I50" t="s">
        <v>120</v>
      </c>
      <c r="J50">
        <v>1</v>
      </c>
      <c r="K50" s="1" t="s">
        <v>440</v>
      </c>
      <c r="L50">
        <v>3</v>
      </c>
      <c r="M50">
        <f t="shared" si="0"/>
        <v>7</v>
      </c>
    </row>
    <row r="51" spans="1:13" ht="27.6">
      <c r="A51" t="s">
        <v>53</v>
      </c>
      <c r="B51" s="1" t="s">
        <v>615</v>
      </c>
      <c r="C51" s="3" t="s">
        <v>506</v>
      </c>
      <c r="D51">
        <v>1</v>
      </c>
      <c r="E51" s="11" t="s">
        <v>745</v>
      </c>
      <c r="F51">
        <v>1</v>
      </c>
      <c r="G51" s="1" t="s">
        <v>559</v>
      </c>
      <c r="H51">
        <v>2</v>
      </c>
      <c r="I51" t="s">
        <v>103</v>
      </c>
      <c r="J51">
        <v>0</v>
      </c>
      <c r="K51" s="1" t="s">
        <v>441</v>
      </c>
      <c r="L51">
        <v>2</v>
      </c>
      <c r="M51">
        <f t="shared" si="0"/>
        <v>6</v>
      </c>
    </row>
    <row r="52" spans="1:13" ht="55.2">
      <c r="A52" t="s">
        <v>54</v>
      </c>
      <c r="B52" s="1" t="s">
        <v>675</v>
      </c>
      <c r="C52" s="3" t="s">
        <v>507</v>
      </c>
      <c r="D52">
        <v>1</v>
      </c>
      <c r="E52" s="11" t="s">
        <v>175</v>
      </c>
      <c r="F52">
        <v>1</v>
      </c>
      <c r="G52" s="1" t="s">
        <v>102</v>
      </c>
      <c r="H52">
        <v>2</v>
      </c>
      <c r="I52" t="s">
        <v>103</v>
      </c>
      <c r="J52">
        <v>0</v>
      </c>
      <c r="K52" s="1" t="s">
        <v>442</v>
      </c>
      <c r="L52">
        <v>1</v>
      </c>
      <c r="M52">
        <f t="shared" si="0"/>
        <v>5</v>
      </c>
    </row>
    <row r="53" spans="1:13" ht="55.2">
      <c r="A53" t="s">
        <v>55</v>
      </c>
      <c r="B53" s="1" t="s">
        <v>659</v>
      </c>
      <c r="C53" s="3" t="s">
        <v>508</v>
      </c>
      <c r="D53">
        <v>1</v>
      </c>
      <c r="E53" s="11" t="s">
        <v>723</v>
      </c>
      <c r="F53">
        <v>1</v>
      </c>
      <c r="G53" s="1" t="s">
        <v>102</v>
      </c>
      <c r="H53">
        <v>2</v>
      </c>
      <c r="I53" t="s">
        <v>103</v>
      </c>
      <c r="J53">
        <v>0</v>
      </c>
      <c r="K53" s="1" t="s">
        <v>443</v>
      </c>
      <c r="L53">
        <v>1</v>
      </c>
      <c r="M53">
        <f t="shared" si="0"/>
        <v>5</v>
      </c>
    </row>
    <row r="54" spans="1:13" ht="42" customHeight="1">
      <c r="A54" t="s">
        <v>56</v>
      </c>
      <c r="B54" s="1" t="s">
        <v>610</v>
      </c>
      <c r="C54" s="3" t="s">
        <v>56</v>
      </c>
      <c r="D54">
        <v>0</v>
      </c>
      <c r="E54" s="11" t="s">
        <v>56</v>
      </c>
      <c r="F54">
        <v>1</v>
      </c>
      <c r="G54" s="1" t="s">
        <v>102</v>
      </c>
      <c r="H54">
        <v>2</v>
      </c>
      <c r="I54" t="s">
        <v>103</v>
      </c>
      <c r="J54">
        <v>0</v>
      </c>
      <c r="K54" s="1" t="s">
        <v>444</v>
      </c>
      <c r="L54">
        <v>2</v>
      </c>
      <c r="M54">
        <f t="shared" si="0"/>
        <v>5</v>
      </c>
    </row>
    <row r="55" spans="1:13" ht="27.6">
      <c r="A55" t="s">
        <v>57</v>
      </c>
      <c r="B55" s="1" t="s">
        <v>616</v>
      </c>
      <c r="C55" s="3" t="s">
        <v>57</v>
      </c>
      <c r="D55">
        <v>0</v>
      </c>
      <c r="E55" s="11" t="s">
        <v>754</v>
      </c>
      <c r="F55">
        <v>1</v>
      </c>
      <c r="G55" s="1" t="s">
        <v>102</v>
      </c>
      <c r="H55">
        <v>2</v>
      </c>
      <c r="I55" t="s">
        <v>103</v>
      </c>
      <c r="J55">
        <v>0</v>
      </c>
      <c r="K55" s="1" t="s">
        <v>555</v>
      </c>
      <c r="L55">
        <v>2</v>
      </c>
      <c r="M55">
        <f t="shared" si="0"/>
        <v>5</v>
      </c>
    </row>
    <row r="56" spans="1:13" ht="69">
      <c r="A56" t="s">
        <v>58</v>
      </c>
      <c r="B56" s="1" t="s">
        <v>617</v>
      </c>
      <c r="C56" s="3" t="s">
        <v>509</v>
      </c>
      <c r="D56">
        <v>0</v>
      </c>
      <c r="E56" s="11" t="s">
        <v>755</v>
      </c>
      <c r="F56">
        <v>1</v>
      </c>
      <c r="G56" s="1" t="s">
        <v>559</v>
      </c>
      <c r="H56">
        <v>2</v>
      </c>
      <c r="I56" t="s">
        <v>103</v>
      </c>
      <c r="J56">
        <v>0</v>
      </c>
      <c r="K56" s="1" t="s">
        <v>445</v>
      </c>
      <c r="L56">
        <v>3</v>
      </c>
      <c r="M56">
        <f t="shared" si="0"/>
        <v>6</v>
      </c>
    </row>
    <row r="57" spans="1:13" ht="27.6">
      <c r="A57" t="s">
        <v>59</v>
      </c>
      <c r="B57" s="1" t="s">
        <v>618</v>
      </c>
      <c r="C57" s="3" t="s">
        <v>510</v>
      </c>
      <c r="D57">
        <v>1</v>
      </c>
      <c r="E57" s="11" t="s">
        <v>689</v>
      </c>
      <c r="F57">
        <v>1</v>
      </c>
      <c r="G57" s="1" t="s">
        <v>102</v>
      </c>
      <c r="H57">
        <v>2</v>
      </c>
      <c r="I57" t="s">
        <v>103</v>
      </c>
      <c r="J57">
        <v>0</v>
      </c>
      <c r="K57" s="1" t="s">
        <v>446</v>
      </c>
      <c r="L57">
        <v>2</v>
      </c>
      <c r="M57">
        <f t="shared" si="0"/>
        <v>6</v>
      </c>
    </row>
    <row r="58" spans="1:13" ht="27.6">
      <c r="A58" t="s">
        <v>60</v>
      </c>
      <c r="B58" s="1" t="s">
        <v>619</v>
      </c>
      <c r="C58" s="1" t="s">
        <v>765</v>
      </c>
      <c r="D58">
        <v>1</v>
      </c>
      <c r="E58" s="11" t="s">
        <v>756</v>
      </c>
      <c r="F58">
        <v>2</v>
      </c>
      <c r="G58" s="1" t="s">
        <v>103</v>
      </c>
      <c r="H58">
        <v>0</v>
      </c>
      <c r="I58" t="s">
        <v>103</v>
      </c>
      <c r="J58">
        <v>0</v>
      </c>
      <c r="K58" s="1" t="s">
        <v>103</v>
      </c>
      <c r="L58">
        <v>0</v>
      </c>
      <c r="M58">
        <f t="shared" si="0"/>
        <v>3</v>
      </c>
    </row>
    <row r="59" spans="1:13">
      <c r="A59" t="s">
        <v>61</v>
      </c>
      <c r="B59" s="1" t="s">
        <v>620</v>
      </c>
      <c r="C59" s="3" t="s">
        <v>511</v>
      </c>
      <c r="D59">
        <v>1</v>
      </c>
      <c r="E59" s="11" t="s">
        <v>690</v>
      </c>
      <c r="F59">
        <v>1</v>
      </c>
      <c r="G59" s="1" t="s">
        <v>103</v>
      </c>
      <c r="H59">
        <v>0</v>
      </c>
      <c r="I59" t="s">
        <v>103</v>
      </c>
      <c r="J59">
        <v>0</v>
      </c>
      <c r="K59" s="3" t="s">
        <v>447</v>
      </c>
      <c r="L59">
        <v>1</v>
      </c>
      <c r="M59">
        <f t="shared" si="0"/>
        <v>3</v>
      </c>
    </row>
    <row r="60" spans="1:13">
      <c r="A60" t="s">
        <v>62</v>
      </c>
      <c r="B60" s="1" t="s">
        <v>621</v>
      </c>
      <c r="C60" s="3" t="s">
        <v>62</v>
      </c>
      <c r="D60">
        <v>0</v>
      </c>
      <c r="E60" s="11" t="s">
        <v>757</v>
      </c>
      <c r="F60">
        <v>1</v>
      </c>
      <c r="G60" s="1" t="s">
        <v>102</v>
      </c>
      <c r="H60">
        <v>2</v>
      </c>
      <c r="I60" t="s">
        <v>103</v>
      </c>
      <c r="J60">
        <v>0</v>
      </c>
      <c r="K60" s="1" t="s">
        <v>448</v>
      </c>
      <c r="L60">
        <v>1</v>
      </c>
      <c r="M60">
        <f t="shared" si="0"/>
        <v>4</v>
      </c>
    </row>
    <row r="61" spans="1:13" ht="27.6">
      <c r="A61" t="s">
        <v>63</v>
      </c>
      <c r="B61" s="1" t="s">
        <v>668</v>
      </c>
      <c r="C61" s="3" t="s">
        <v>512</v>
      </c>
      <c r="D61">
        <v>1</v>
      </c>
      <c r="E61" s="11" t="s">
        <v>724</v>
      </c>
      <c r="F61">
        <v>1</v>
      </c>
      <c r="G61" s="1" t="s">
        <v>102</v>
      </c>
      <c r="H61">
        <v>2</v>
      </c>
      <c r="I61" t="s">
        <v>103</v>
      </c>
      <c r="J61">
        <v>0</v>
      </c>
      <c r="K61" s="3" t="s">
        <v>449</v>
      </c>
      <c r="L61">
        <v>1</v>
      </c>
      <c r="M61">
        <f t="shared" si="0"/>
        <v>5</v>
      </c>
    </row>
    <row r="62" spans="1:13">
      <c r="A62" t="s">
        <v>64</v>
      </c>
      <c r="B62" s="1" t="s">
        <v>622</v>
      </c>
      <c r="C62" s="3" t="s">
        <v>513</v>
      </c>
      <c r="D62">
        <v>1</v>
      </c>
      <c r="E62" s="11" t="s">
        <v>725</v>
      </c>
      <c r="F62">
        <v>1</v>
      </c>
      <c r="G62" s="1" t="s">
        <v>103</v>
      </c>
      <c r="H62">
        <v>0</v>
      </c>
      <c r="I62" t="s">
        <v>103</v>
      </c>
      <c r="J62">
        <v>0</v>
      </c>
      <c r="K62" s="1" t="s">
        <v>556</v>
      </c>
      <c r="L62">
        <v>1</v>
      </c>
      <c r="M62">
        <f t="shared" si="0"/>
        <v>3</v>
      </c>
    </row>
    <row r="63" spans="1:13" ht="27.6">
      <c r="A63" t="s">
        <v>65</v>
      </c>
      <c r="B63" s="1" t="s">
        <v>623</v>
      </c>
      <c r="C63" s="3" t="s">
        <v>514</v>
      </c>
      <c r="D63">
        <v>1</v>
      </c>
      <c r="E63" s="11" t="s">
        <v>726</v>
      </c>
      <c r="F63">
        <v>2</v>
      </c>
      <c r="G63" s="1" t="s">
        <v>103</v>
      </c>
      <c r="H63">
        <v>0</v>
      </c>
      <c r="I63" t="s">
        <v>103</v>
      </c>
      <c r="J63">
        <v>0</v>
      </c>
      <c r="K63" s="1" t="s">
        <v>450</v>
      </c>
      <c r="L63">
        <v>1</v>
      </c>
      <c r="M63">
        <f t="shared" si="0"/>
        <v>4</v>
      </c>
    </row>
    <row r="64" spans="1:13" ht="41.4">
      <c r="A64" t="s">
        <v>66</v>
      </c>
      <c r="B64" s="1" t="s">
        <v>660</v>
      </c>
      <c r="C64" s="3" t="s">
        <v>515</v>
      </c>
      <c r="D64">
        <v>1</v>
      </c>
      <c r="E64" s="11" t="s">
        <v>727</v>
      </c>
      <c r="F64">
        <v>1</v>
      </c>
      <c r="G64" s="1" t="s">
        <v>102</v>
      </c>
      <c r="H64">
        <v>2</v>
      </c>
      <c r="I64" t="s">
        <v>103</v>
      </c>
      <c r="J64">
        <v>0</v>
      </c>
      <c r="K64" s="1" t="s">
        <v>451</v>
      </c>
      <c r="L64">
        <v>1</v>
      </c>
      <c r="M64">
        <f t="shared" si="0"/>
        <v>5</v>
      </c>
    </row>
    <row r="65" spans="1:13" ht="41.4">
      <c r="A65" t="s">
        <v>67</v>
      </c>
      <c r="B65" s="1" t="s">
        <v>661</v>
      </c>
      <c r="C65" s="3" t="s">
        <v>516</v>
      </c>
      <c r="D65">
        <v>1</v>
      </c>
      <c r="E65" s="11" t="s">
        <v>728</v>
      </c>
      <c r="F65">
        <v>1</v>
      </c>
      <c r="G65" s="1" t="s">
        <v>102</v>
      </c>
      <c r="H65">
        <v>2</v>
      </c>
      <c r="I65" t="s">
        <v>103</v>
      </c>
      <c r="J65">
        <v>0</v>
      </c>
      <c r="K65" s="1" t="s">
        <v>452</v>
      </c>
      <c r="L65">
        <v>3</v>
      </c>
      <c r="M65">
        <f t="shared" si="0"/>
        <v>7</v>
      </c>
    </row>
    <row r="66" spans="1:13" ht="41.4">
      <c r="A66" t="s">
        <v>68</v>
      </c>
      <c r="B66" s="1" t="s">
        <v>669</v>
      </c>
      <c r="C66" s="3" t="s">
        <v>68</v>
      </c>
      <c r="D66">
        <v>0</v>
      </c>
      <c r="E66" s="11" t="s">
        <v>758</v>
      </c>
      <c r="F66">
        <v>1</v>
      </c>
      <c r="G66" s="1" t="s">
        <v>102</v>
      </c>
      <c r="H66">
        <v>2</v>
      </c>
      <c r="I66" t="s">
        <v>103</v>
      </c>
      <c r="J66">
        <v>0</v>
      </c>
      <c r="K66" s="1" t="s">
        <v>453</v>
      </c>
      <c r="L66">
        <v>1</v>
      </c>
      <c r="M66">
        <f t="shared" si="0"/>
        <v>4</v>
      </c>
    </row>
    <row r="67" spans="1:13" ht="55.2">
      <c r="A67" t="s">
        <v>69</v>
      </c>
      <c r="B67" s="1" t="s">
        <v>791</v>
      </c>
      <c r="C67" s="3" t="s">
        <v>517</v>
      </c>
      <c r="D67">
        <v>1</v>
      </c>
      <c r="E67" s="11" t="s">
        <v>746</v>
      </c>
      <c r="F67">
        <v>2</v>
      </c>
      <c r="G67" s="1" t="s">
        <v>559</v>
      </c>
      <c r="H67">
        <v>2</v>
      </c>
      <c r="I67" t="s">
        <v>103</v>
      </c>
      <c r="J67">
        <v>0</v>
      </c>
      <c r="K67" s="3" t="s">
        <v>103</v>
      </c>
      <c r="L67">
        <v>0</v>
      </c>
      <c r="M67">
        <f t="shared" si="0"/>
        <v>5</v>
      </c>
    </row>
    <row r="68" spans="1:13" ht="41.4">
      <c r="A68" t="s">
        <v>70</v>
      </c>
      <c r="B68" s="1" t="s">
        <v>624</v>
      </c>
      <c r="C68" s="3" t="s">
        <v>70</v>
      </c>
      <c r="D68">
        <v>0</v>
      </c>
      <c r="E68" s="11" t="s">
        <v>729</v>
      </c>
      <c r="F68">
        <v>2</v>
      </c>
      <c r="G68" s="1" t="s">
        <v>102</v>
      </c>
      <c r="H68">
        <v>2</v>
      </c>
      <c r="I68" t="s">
        <v>103</v>
      </c>
      <c r="J68">
        <v>0</v>
      </c>
      <c r="K68" s="1" t="s">
        <v>454</v>
      </c>
      <c r="L68">
        <v>1</v>
      </c>
      <c r="M68">
        <f t="shared" si="0"/>
        <v>5</v>
      </c>
    </row>
    <row r="69" spans="1:13" ht="27.6">
      <c r="A69" t="s">
        <v>71</v>
      </c>
      <c r="B69" s="1" t="s">
        <v>625</v>
      </c>
      <c r="C69" s="3" t="s">
        <v>71</v>
      </c>
      <c r="D69">
        <v>0</v>
      </c>
      <c r="E69" s="11" t="s">
        <v>295</v>
      </c>
      <c r="F69">
        <v>1</v>
      </c>
      <c r="G69" s="1" t="s">
        <v>102</v>
      </c>
      <c r="H69">
        <v>2</v>
      </c>
      <c r="I69" t="s">
        <v>103</v>
      </c>
      <c r="J69">
        <v>0</v>
      </c>
      <c r="K69" s="3" t="s">
        <v>455</v>
      </c>
      <c r="L69">
        <v>1</v>
      </c>
      <c r="M69">
        <f t="shared" ref="M69:M102" si="1">D69+F69+H69+J69+L69</f>
        <v>4</v>
      </c>
    </row>
    <row r="70" spans="1:13" ht="69">
      <c r="A70" t="s">
        <v>72</v>
      </c>
      <c r="B70" s="1" t="s">
        <v>626</v>
      </c>
      <c r="C70" s="3" t="s">
        <v>297</v>
      </c>
      <c r="D70">
        <v>0</v>
      </c>
      <c r="E70" s="11" t="s">
        <v>298</v>
      </c>
      <c r="F70">
        <v>1</v>
      </c>
      <c r="G70" s="1" t="s">
        <v>102</v>
      </c>
      <c r="H70">
        <v>2</v>
      </c>
      <c r="I70" t="s">
        <v>103</v>
      </c>
      <c r="J70">
        <v>0</v>
      </c>
      <c r="K70" s="1" t="s">
        <v>456</v>
      </c>
      <c r="L70">
        <v>1</v>
      </c>
      <c r="M70">
        <f t="shared" si="1"/>
        <v>4</v>
      </c>
    </row>
    <row r="71" spans="1:13" ht="55.2">
      <c r="A71" t="s">
        <v>73</v>
      </c>
      <c r="B71" s="1" t="s">
        <v>627</v>
      </c>
      <c r="C71" s="3" t="s">
        <v>518</v>
      </c>
      <c r="D71">
        <v>1</v>
      </c>
      <c r="E71" s="11" t="s">
        <v>730</v>
      </c>
      <c r="F71">
        <v>1</v>
      </c>
      <c r="G71" s="1" t="s">
        <v>102</v>
      </c>
      <c r="H71">
        <v>2</v>
      </c>
      <c r="I71" t="s">
        <v>103</v>
      </c>
      <c r="J71">
        <v>0</v>
      </c>
      <c r="K71" s="1" t="s">
        <v>457</v>
      </c>
      <c r="L71">
        <v>3</v>
      </c>
      <c r="M71">
        <f t="shared" si="1"/>
        <v>7</v>
      </c>
    </row>
    <row r="72" spans="1:13" ht="27.6">
      <c r="A72" t="s">
        <v>74</v>
      </c>
      <c r="B72" s="1" t="s">
        <v>628</v>
      </c>
      <c r="C72" s="1" t="s">
        <v>519</v>
      </c>
      <c r="D72">
        <v>1</v>
      </c>
      <c r="E72" s="11" t="s">
        <v>546</v>
      </c>
      <c r="F72">
        <v>1</v>
      </c>
      <c r="G72" s="1" t="s">
        <v>102</v>
      </c>
      <c r="H72">
        <v>2</v>
      </c>
      <c r="I72" t="s">
        <v>103</v>
      </c>
      <c r="J72">
        <v>0</v>
      </c>
      <c r="K72" s="1" t="s">
        <v>458</v>
      </c>
      <c r="L72">
        <v>1</v>
      </c>
      <c r="M72">
        <f t="shared" si="1"/>
        <v>5</v>
      </c>
    </row>
    <row r="73" spans="1:13" ht="41.4">
      <c r="A73" t="s">
        <v>75</v>
      </c>
      <c r="B73" s="1" t="s">
        <v>629</v>
      </c>
      <c r="C73" s="1" t="s">
        <v>520</v>
      </c>
      <c r="D73">
        <v>1</v>
      </c>
      <c r="E73" s="11" t="s">
        <v>731</v>
      </c>
      <c r="F73">
        <v>1</v>
      </c>
      <c r="G73" s="1" t="s">
        <v>102</v>
      </c>
      <c r="H73">
        <v>2</v>
      </c>
      <c r="I73" t="s">
        <v>103</v>
      </c>
      <c r="J73">
        <v>0</v>
      </c>
      <c r="K73" s="1" t="s">
        <v>459</v>
      </c>
      <c r="L73">
        <v>2</v>
      </c>
      <c r="M73">
        <f t="shared" si="1"/>
        <v>6</v>
      </c>
    </row>
    <row r="74" spans="1:13" ht="41.4">
      <c r="A74" t="s">
        <v>76</v>
      </c>
      <c r="B74" s="1" t="s">
        <v>630</v>
      </c>
      <c r="C74" s="3" t="s">
        <v>521</v>
      </c>
      <c r="D74">
        <v>2</v>
      </c>
      <c r="E74" s="11" t="s">
        <v>747</v>
      </c>
      <c r="F74">
        <v>1</v>
      </c>
      <c r="G74" s="1" t="s">
        <v>102</v>
      </c>
      <c r="H74">
        <v>2</v>
      </c>
      <c r="I74" t="s">
        <v>103</v>
      </c>
      <c r="J74">
        <v>0</v>
      </c>
      <c r="K74" s="1" t="s">
        <v>460</v>
      </c>
      <c r="L74">
        <v>3</v>
      </c>
      <c r="M74">
        <f t="shared" si="1"/>
        <v>8</v>
      </c>
    </row>
    <row r="75" spans="1:13">
      <c r="A75" t="s">
        <v>77</v>
      </c>
      <c r="B75" s="1" t="s">
        <v>631</v>
      </c>
      <c r="C75" s="1" t="s">
        <v>522</v>
      </c>
      <c r="D75">
        <v>1</v>
      </c>
      <c r="E75" s="11" t="s">
        <v>547</v>
      </c>
      <c r="F75">
        <v>1</v>
      </c>
      <c r="G75" s="1" t="s">
        <v>102</v>
      </c>
      <c r="H75">
        <v>2</v>
      </c>
      <c r="I75" t="s">
        <v>103</v>
      </c>
      <c r="J75">
        <v>0</v>
      </c>
      <c r="K75" s="1" t="s">
        <v>461</v>
      </c>
      <c r="L75">
        <v>1</v>
      </c>
      <c r="M75">
        <f t="shared" si="1"/>
        <v>5</v>
      </c>
    </row>
    <row r="76" spans="1:13" ht="14.4" customHeight="1">
      <c r="A76" t="s">
        <v>78</v>
      </c>
      <c r="B76" s="1" t="s">
        <v>632</v>
      </c>
      <c r="C76" s="3" t="s">
        <v>523</v>
      </c>
      <c r="D76">
        <v>1</v>
      </c>
      <c r="E76" s="11" t="s">
        <v>748</v>
      </c>
      <c r="F76">
        <v>1</v>
      </c>
      <c r="G76" s="1" t="s">
        <v>102</v>
      </c>
      <c r="H76">
        <v>2</v>
      </c>
      <c r="I76" t="s">
        <v>103</v>
      </c>
      <c r="J76">
        <v>0</v>
      </c>
      <c r="K76" s="5" t="s">
        <v>462</v>
      </c>
      <c r="L76">
        <v>1</v>
      </c>
      <c r="M76">
        <f t="shared" si="1"/>
        <v>5</v>
      </c>
    </row>
    <row r="77" spans="1:13" ht="27.6">
      <c r="A77" t="s">
        <v>79</v>
      </c>
      <c r="B77" s="1" t="s">
        <v>633</v>
      </c>
      <c r="C77" s="3" t="s">
        <v>524</v>
      </c>
      <c r="D77">
        <v>1</v>
      </c>
      <c r="E77" s="11" t="s">
        <v>759</v>
      </c>
      <c r="F77">
        <v>1</v>
      </c>
      <c r="G77" s="1" t="s">
        <v>267</v>
      </c>
      <c r="H77">
        <v>1</v>
      </c>
      <c r="I77" t="s">
        <v>103</v>
      </c>
      <c r="J77">
        <v>0</v>
      </c>
      <c r="K77" s="3" t="s">
        <v>103</v>
      </c>
      <c r="L77">
        <v>0</v>
      </c>
      <c r="M77">
        <f t="shared" si="1"/>
        <v>3</v>
      </c>
    </row>
    <row r="78" spans="1:13" ht="84.6" customHeight="1">
      <c r="A78" t="s">
        <v>80</v>
      </c>
      <c r="B78" s="1" t="s">
        <v>670</v>
      </c>
      <c r="C78" s="3" t="s">
        <v>525</v>
      </c>
      <c r="D78">
        <v>1</v>
      </c>
      <c r="E78" s="11" t="s">
        <v>732</v>
      </c>
      <c r="F78">
        <v>1</v>
      </c>
      <c r="G78" s="1" t="s">
        <v>559</v>
      </c>
      <c r="H78">
        <v>2</v>
      </c>
      <c r="I78" t="s">
        <v>103</v>
      </c>
      <c r="J78">
        <v>0</v>
      </c>
      <c r="K78" s="1" t="s">
        <v>463</v>
      </c>
      <c r="L78">
        <v>3</v>
      </c>
      <c r="M78">
        <f t="shared" si="1"/>
        <v>7</v>
      </c>
    </row>
    <row r="79" spans="1:13">
      <c r="A79" t="s">
        <v>81</v>
      </c>
      <c r="B79" s="1" t="s">
        <v>634</v>
      </c>
      <c r="C79" s="3" t="s">
        <v>526</v>
      </c>
      <c r="D79">
        <v>1</v>
      </c>
      <c r="E79" s="11" t="s">
        <v>733</v>
      </c>
      <c r="F79">
        <v>1</v>
      </c>
      <c r="G79" s="1" t="s">
        <v>102</v>
      </c>
      <c r="H79">
        <v>2</v>
      </c>
      <c r="I79" t="s">
        <v>103</v>
      </c>
      <c r="J79">
        <v>0</v>
      </c>
      <c r="K79" s="1" t="s">
        <v>464</v>
      </c>
      <c r="L79">
        <v>1</v>
      </c>
      <c r="M79">
        <f t="shared" si="1"/>
        <v>5</v>
      </c>
    </row>
    <row r="80" spans="1:13" ht="42.6" customHeight="1">
      <c r="A80" t="s">
        <v>82</v>
      </c>
      <c r="B80" s="1" t="s">
        <v>635</v>
      </c>
      <c r="C80" s="3" t="s">
        <v>527</v>
      </c>
      <c r="D80">
        <v>1</v>
      </c>
      <c r="E80" s="11" t="s">
        <v>313</v>
      </c>
      <c r="F80">
        <v>1</v>
      </c>
      <c r="G80" s="1" t="s">
        <v>102</v>
      </c>
      <c r="H80">
        <v>2</v>
      </c>
      <c r="I80" t="s">
        <v>103</v>
      </c>
      <c r="J80">
        <v>0</v>
      </c>
      <c r="K80" s="1" t="s">
        <v>465</v>
      </c>
      <c r="L80">
        <v>3</v>
      </c>
      <c r="M80">
        <f t="shared" si="1"/>
        <v>7</v>
      </c>
    </row>
    <row r="81" spans="1:13" ht="27.6">
      <c r="A81" t="s">
        <v>258</v>
      </c>
      <c r="B81" s="1" t="s">
        <v>636</v>
      </c>
      <c r="C81" s="3" t="s">
        <v>528</v>
      </c>
      <c r="D81">
        <v>1</v>
      </c>
      <c r="E81" s="11" t="s">
        <v>548</v>
      </c>
      <c r="F81">
        <v>1</v>
      </c>
      <c r="G81" s="1" t="s">
        <v>102</v>
      </c>
      <c r="H81">
        <v>2</v>
      </c>
      <c r="I81" t="s">
        <v>103</v>
      </c>
      <c r="J81">
        <v>0</v>
      </c>
      <c r="K81" s="3" t="s">
        <v>466</v>
      </c>
      <c r="L81">
        <v>1</v>
      </c>
      <c r="M81">
        <f t="shared" si="1"/>
        <v>5</v>
      </c>
    </row>
    <row r="82" spans="1:13" ht="27.6">
      <c r="A82" t="s">
        <v>342</v>
      </c>
      <c r="B82" s="1" t="s">
        <v>637</v>
      </c>
      <c r="C82" s="1" t="s">
        <v>529</v>
      </c>
      <c r="D82">
        <v>1</v>
      </c>
      <c r="E82" s="11" t="s">
        <v>549</v>
      </c>
      <c r="F82">
        <v>1</v>
      </c>
      <c r="G82" s="1" t="s">
        <v>559</v>
      </c>
      <c r="H82">
        <v>2</v>
      </c>
      <c r="I82" t="s">
        <v>103</v>
      </c>
      <c r="J82">
        <v>0</v>
      </c>
      <c r="K82" s="1" t="s">
        <v>467</v>
      </c>
      <c r="L82">
        <v>1</v>
      </c>
      <c r="M82">
        <f t="shared" si="1"/>
        <v>5</v>
      </c>
    </row>
    <row r="83" spans="1:13">
      <c r="A83" t="s">
        <v>83</v>
      </c>
      <c r="B83" s="1" t="s">
        <v>638</v>
      </c>
      <c r="C83" s="1" t="s">
        <v>530</v>
      </c>
      <c r="D83">
        <v>1</v>
      </c>
      <c r="E83" s="11" t="s">
        <v>734</v>
      </c>
      <c r="F83">
        <v>1</v>
      </c>
      <c r="G83" s="1" t="s">
        <v>103</v>
      </c>
      <c r="H83">
        <v>0</v>
      </c>
      <c r="I83" t="s">
        <v>103</v>
      </c>
      <c r="J83">
        <v>0</v>
      </c>
      <c r="K83" s="1" t="s">
        <v>468</v>
      </c>
      <c r="L83">
        <v>1</v>
      </c>
      <c r="M83">
        <f t="shared" si="1"/>
        <v>3</v>
      </c>
    </row>
    <row r="84" spans="1:13" ht="27.6">
      <c r="A84" t="s">
        <v>84</v>
      </c>
      <c r="B84" s="1" t="s">
        <v>639</v>
      </c>
      <c r="C84" s="1" t="s">
        <v>531</v>
      </c>
      <c r="D84">
        <v>1</v>
      </c>
      <c r="E84" s="11" t="s">
        <v>735</v>
      </c>
      <c r="F84">
        <v>2</v>
      </c>
      <c r="G84" s="1" t="s">
        <v>102</v>
      </c>
      <c r="H84">
        <v>2</v>
      </c>
      <c r="I84" t="s">
        <v>103</v>
      </c>
      <c r="J84">
        <v>0</v>
      </c>
      <c r="K84" s="1" t="s">
        <v>469</v>
      </c>
      <c r="L84">
        <v>2</v>
      </c>
      <c r="M84">
        <f t="shared" si="1"/>
        <v>7</v>
      </c>
    </row>
    <row r="85" spans="1:13" ht="27.6">
      <c r="A85" t="s">
        <v>85</v>
      </c>
      <c r="B85" s="1" t="s">
        <v>640</v>
      </c>
      <c r="C85" s="3" t="s">
        <v>85</v>
      </c>
      <c r="D85">
        <v>0</v>
      </c>
      <c r="E85" s="11" t="s">
        <v>557</v>
      </c>
      <c r="F85">
        <v>1</v>
      </c>
      <c r="G85" s="1" t="s">
        <v>102</v>
      </c>
      <c r="H85">
        <v>2</v>
      </c>
      <c r="I85" t="s">
        <v>103</v>
      </c>
      <c r="J85">
        <v>0</v>
      </c>
      <c r="K85" s="1" t="s">
        <v>470</v>
      </c>
      <c r="L85">
        <v>2</v>
      </c>
      <c r="M85">
        <f t="shared" si="1"/>
        <v>5</v>
      </c>
    </row>
    <row r="86" spans="1:13" ht="43.8" customHeight="1">
      <c r="A86" t="s">
        <v>86</v>
      </c>
      <c r="B86" s="1" t="s">
        <v>671</v>
      </c>
      <c r="C86" s="3" t="s">
        <v>532</v>
      </c>
      <c r="D86">
        <v>1</v>
      </c>
      <c r="E86" s="11" t="s">
        <v>749</v>
      </c>
      <c r="F86">
        <v>1</v>
      </c>
      <c r="G86" s="1" t="s">
        <v>102</v>
      </c>
      <c r="H86">
        <v>2</v>
      </c>
      <c r="I86" t="s">
        <v>103</v>
      </c>
      <c r="J86">
        <v>0</v>
      </c>
      <c r="K86" s="1" t="s">
        <v>471</v>
      </c>
      <c r="L86">
        <v>2</v>
      </c>
      <c r="M86">
        <f t="shared" si="1"/>
        <v>6</v>
      </c>
    </row>
    <row r="87" spans="1:13" ht="27.6">
      <c r="A87" t="s">
        <v>87</v>
      </c>
      <c r="B87" s="1" t="s">
        <v>662</v>
      </c>
      <c r="C87" s="3" t="s">
        <v>533</v>
      </c>
      <c r="D87">
        <v>1</v>
      </c>
      <c r="E87" s="11" t="s">
        <v>324</v>
      </c>
      <c r="F87">
        <v>1</v>
      </c>
      <c r="G87" s="1" t="s">
        <v>102</v>
      </c>
      <c r="H87">
        <v>2</v>
      </c>
      <c r="I87" t="s">
        <v>103</v>
      </c>
      <c r="J87">
        <v>0</v>
      </c>
      <c r="K87" s="1" t="s">
        <v>472</v>
      </c>
      <c r="L87">
        <v>2</v>
      </c>
      <c r="M87">
        <f t="shared" si="1"/>
        <v>6</v>
      </c>
    </row>
    <row r="88" spans="1:13" ht="41.4">
      <c r="A88" t="s">
        <v>88</v>
      </c>
      <c r="B88" s="1" t="s">
        <v>641</v>
      </c>
      <c r="C88" s="3" t="s">
        <v>534</v>
      </c>
      <c r="D88">
        <v>1</v>
      </c>
      <c r="E88" s="11" t="s">
        <v>550</v>
      </c>
      <c r="F88">
        <v>1</v>
      </c>
      <c r="G88" s="1" t="s">
        <v>102</v>
      </c>
      <c r="H88">
        <v>2</v>
      </c>
      <c r="I88" t="s">
        <v>103</v>
      </c>
      <c r="J88">
        <v>0</v>
      </c>
      <c r="K88" s="1" t="s">
        <v>473</v>
      </c>
      <c r="L88">
        <v>2</v>
      </c>
      <c r="M88">
        <f t="shared" si="1"/>
        <v>6</v>
      </c>
    </row>
    <row r="89" spans="1:13" ht="27.6">
      <c r="A89" t="s">
        <v>343</v>
      </c>
      <c r="B89" s="1" t="s">
        <v>642</v>
      </c>
      <c r="C89" s="1" t="s">
        <v>535</v>
      </c>
      <c r="D89">
        <v>1</v>
      </c>
      <c r="E89" s="11" t="s">
        <v>736</v>
      </c>
      <c r="F89">
        <v>1</v>
      </c>
      <c r="G89" s="1" t="s">
        <v>102</v>
      </c>
      <c r="H89">
        <v>2</v>
      </c>
      <c r="I89" t="s">
        <v>103</v>
      </c>
      <c r="J89">
        <v>0</v>
      </c>
      <c r="K89" s="1" t="s">
        <v>474</v>
      </c>
      <c r="L89">
        <v>1</v>
      </c>
      <c r="M89">
        <f t="shared" si="1"/>
        <v>5</v>
      </c>
    </row>
    <row r="90" spans="1:13" ht="27.6">
      <c r="A90" t="s">
        <v>89</v>
      </c>
      <c r="B90" s="1" t="s">
        <v>643</v>
      </c>
      <c r="C90" s="1" t="s">
        <v>536</v>
      </c>
      <c r="D90">
        <v>1</v>
      </c>
      <c r="E90" s="11" t="s">
        <v>737</v>
      </c>
      <c r="F90">
        <v>1</v>
      </c>
      <c r="G90" s="1" t="s">
        <v>102</v>
      </c>
      <c r="H90">
        <v>2</v>
      </c>
      <c r="I90" t="s">
        <v>103</v>
      </c>
      <c r="J90">
        <v>0</v>
      </c>
      <c r="K90" s="1" t="s">
        <v>475</v>
      </c>
      <c r="L90">
        <v>2</v>
      </c>
      <c r="M90">
        <f t="shared" si="1"/>
        <v>6</v>
      </c>
    </row>
    <row r="91" spans="1:13" ht="69">
      <c r="A91" t="s">
        <v>90</v>
      </c>
      <c r="B91" s="1" t="s">
        <v>644</v>
      </c>
      <c r="C91" s="1" t="s">
        <v>90</v>
      </c>
      <c r="D91">
        <v>0</v>
      </c>
      <c r="E91" s="11" t="s">
        <v>738</v>
      </c>
      <c r="F91">
        <v>1</v>
      </c>
      <c r="G91" s="1" t="s">
        <v>102</v>
      </c>
      <c r="H91">
        <v>2</v>
      </c>
      <c r="I91" t="s">
        <v>103</v>
      </c>
      <c r="J91">
        <v>0</v>
      </c>
      <c r="K91" s="1" t="s">
        <v>476</v>
      </c>
      <c r="L91">
        <v>3</v>
      </c>
      <c r="M91">
        <f t="shared" si="1"/>
        <v>6</v>
      </c>
    </row>
    <row r="92" spans="1:13" ht="41.4">
      <c r="A92" t="s">
        <v>91</v>
      </c>
      <c r="B92" s="1" t="s">
        <v>645</v>
      </c>
      <c r="C92" s="1" t="s">
        <v>91</v>
      </c>
      <c r="D92">
        <v>0</v>
      </c>
      <c r="E92" s="11" t="s">
        <v>374</v>
      </c>
      <c r="F92">
        <v>1</v>
      </c>
      <c r="G92" s="1" t="s">
        <v>102</v>
      </c>
      <c r="H92">
        <v>2</v>
      </c>
      <c r="I92" t="s">
        <v>103</v>
      </c>
      <c r="J92">
        <v>0</v>
      </c>
      <c r="K92" s="1" t="s">
        <v>477</v>
      </c>
      <c r="L92">
        <v>3</v>
      </c>
      <c r="M92">
        <f t="shared" si="1"/>
        <v>6</v>
      </c>
    </row>
    <row r="93" spans="1:13" ht="41.4">
      <c r="A93" t="s">
        <v>92</v>
      </c>
      <c r="B93" s="1" t="s">
        <v>646</v>
      </c>
      <c r="C93" s="1" t="s">
        <v>537</v>
      </c>
      <c r="D93">
        <v>1</v>
      </c>
      <c r="E93" s="11" t="s">
        <v>760</v>
      </c>
      <c r="F93">
        <v>1</v>
      </c>
      <c r="G93" s="1" t="s">
        <v>267</v>
      </c>
      <c r="H93">
        <v>1</v>
      </c>
      <c r="I93" t="s">
        <v>103</v>
      </c>
      <c r="J93">
        <v>0</v>
      </c>
      <c r="K93" s="1" t="s">
        <v>103</v>
      </c>
      <c r="L93">
        <v>0</v>
      </c>
      <c r="M93">
        <f t="shared" si="1"/>
        <v>3</v>
      </c>
    </row>
    <row r="94" spans="1:13" ht="27.6">
      <c r="A94" t="s">
        <v>93</v>
      </c>
      <c r="B94" s="1" t="s">
        <v>647</v>
      </c>
      <c r="C94" s="3" t="s">
        <v>329</v>
      </c>
      <c r="D94">
        <v>1</v>
      </c>
      <c r="E94" s="11" t="s">
        <v>272</v>
      </c>
      <c r="F94">
        <v>1</v>
      </c>
      <c r="G94" s="1" t="s">
        <v>102</v>
      </c>
      <c r="H94">
        <v>2</v>
      </c>
      <c r="I94" t="s">
        <v>103</v>
      </c>
      <c r="J94">
        <v>0</v>
      </c>
      <c r="K94" s="1" t="s">
        <v>478</v>
      </c>
      <c r="L94">
        <v>2</v>
      </c>
      <c r="M94">
        <f t="shared" si="1"/>
        <v>6</v>
      </c>
    </row>
    <row r="95" spans="1:13" ht="41.4">
      <c r="A95" t="s">
        <v>94</v>
      </c>
      <c r="B95" s="1" t="s">
        <v>648</v>
      </c>
      <c r="C95" s="3" t="s">
        <v>538</v>
      </c>
      <c r="D95">
        <v>1</v>
      </c>
      <c r="E95" s="11" t="s">
        <v>761</v>
      </c>
      <c r="F95">
        <v>1</v>
      </c>
      <c r="G95" s="1" t="s">
        <v>102</v>
      </c>
      <c r="H95">
        <v>2</v>
      </c>
      <c r="I95" t="s">
        <v>103</v>
      </c>
      <c r="J95">
        <v>0</v>
      </c>
      <c r="K95" s="1" t="s">
        <v>479</v>
      </c>
      <c r="L95">
        <v>3</v>
      </c>
      <c r="M95">
        <f t="shared" si="1"/>
        <v>7</v>
      </c>
    </row>
    <row r="96" spans="1:13" ht="27.6">
      <c r="A96" t="s">
        <v>95</v>
      </c>
      <c r="B96" s="1" t="s">
        <v>649</v>
      </c>
      <c r="C96" s="1" t="s">
        <v>539</v>
      </c>
      <c r="D96">
        <v>1</v>
      </c>
      <c r="E96" s="11" t="s">
        <v>739</v>
      </c>
      <c r="F96">
        <v>1</v>
      </c>
      <c r="G96" s="1" t="s">
        <v>102</v>
      </c>
      <c r="H96">
        <v>2</v>
      </c>
      <c r="I96" t="s">
        <v>103</v>
      </c>
      <c r="J96">
        <v>0</v>
      </c>
      <c r="K96" s="1" t="s">
        <v>480</v>
      </c>
      <c r="L96">
        <v>1</v>
      </c>
      <c r="M96">
        <f t="shared" si="1"/>
        <v>5</v>
      </c>
    </row>
    <row r="97" spans="1:13" ht="27.6">
      <c r="A97" t="s">
        <v>96</v>
      </c>
      <c r="B97" s="1" t="s">
        <v>650</v>
      </c>
      <c r="C97" s="3" t="s">
        <v>96</v>
      </c>
      <c r="D97">
        <v>0</v>
      </c>
      <c r="E97" s="11" t="s">
        <v>740</v>
      </c>
      <c r="F97">
        <v>2</v>
      </c>
      <c r="G97" s="1" t="s">
        <v>102</v>
      </c>
      <c r="H97">
        <v>2</v>
      </c>
      <c r="I97" t="s">
        <v>103</v>
      </c>
      <c r="J97">
        <v>0</v>
      </c>
      <c r="K97" s="1" t="s">
        <v>481</v>
      </c>
      <c r="L97">
        <v>2</v>
      </c>
      <c r="M97">
        <f t="shared" si="1"/>
        <v>6</v>
      </c>
    </row>
    <row r="98" spans="1:13" ht="41.4">
      <c r="A98" t="s">
        <v>97</v>
      </c>
      <c r="B98" s="1" t="s">
        <v>663</v>
      </c>
      <c r="C98" s="3" t="s">
        <v>97</v>
      </c>
      <c r="D98">
        <v>0</v>
      </c>
      <c r="E98" s="11" t="s">
        <v>762</v>
      </c>
      <c r="F98">
        <v>1</v>
      </c>
      <c r="G98" s="1" t="s">
        <v>102</v>
      </c>
      <c r="H98">
        <v>2</v>
      </c>
      <c r="I98" t="s">
        <v>103</v>
      </c>
      <c r="J98">
        <v>0</v>
      </c>
      <c r="K98" s="1" t="s">
        <v>482</v>
      </c>
      <c r="L98">
        <v>1</v>
      </c>
      <c r="M98">
        <f t="shared" si="1"/>
        <v>4</v>
      </c>
    </row>
    <row r="99" spans="1:13" ht="28.2">
      <c r="A99" t="s">
        <v>98</v>
      </c>
      <c r="B99" s="1" t="s">
        <v>651</v>
      </c>
      <c r="C99" s="3" t="s">
        <v>540</v>
      </c>
      <c r="D99">
        <v>0</v>
      </c>
      <c r="E99" s="11" t="s">
        <v>741</v>
      </c>
      <c r="F99">
        <v>2</v>
      </c>
      <c r="G99" s="1" t="s">
        <v>559</v>
      </c>
      <c r="H99">
        <v>2</v>
      </c>
      <c r="I99" t="s">
        <v>103</v>
      </c>
      <c r="J99">
        <v>0</v>
      </c>
      <c r="K99" s="1" t="s">
        <v>483</v>
      </c>
      <c r="L99">
        <v>2</v>
      </c>
      <c r="M99">
        <f t="shared" si="1"/>
        <v>6</v>
      </c>
    </row>
    <row r="100" spans="1:13" ht="55.2">
      <c r="A100" t="s">
        <v>99</v>
      </c>
      <c r="B100" s="1" t="s">
        <v>652</v>
      </c>
      <c r="C100" s="3" t="s">
        <v>99</v>
      </c>
      <c r="D100">
        <v>0</v>
      </c>
      <c r="E100" s="11" t="s">
        <v>551</v>
      </c>
      <c r="F100">
        <v>1</v>
      </c>
      <c r="G100" s="1" t="s">
        <v>102</v>
      </c>
      <c r="H100">
        <v>2</v>
      </c>
      <c r="I100" t="s">
        <v>103</v>
      </c>
      <c r="J100">
        <v>0</v>
      </c>
      <c r="K100" s="1" t="s">
        <v>103</v>
      </c>
      <c r="L100">
        <v>0</v>
      </c>
      <c r="M100">
        <f t="shared" si="1"/>
        <v>3</v>
      </c>
    </row>
    <row r="101" spans="1:13" ht="110.4">
      <c r="A101" t="s">
        <v>338</v>
      </c>
      <c r="B101" s="1" t="s">
        <v>653</v>
      </c>
      <c r="C101" s="3" t="s">
        <v>541</v>
      </c>
      <c r="D101">
        <v>1</v>
      </c>
      <c r="E101" s="11" t="s">
        <v>552</v>
      </c>
      <c r="F101">
        <v>1</v>
      </c>
      <c r="G101" s="1" t="s">
        <v>102</v>
      </c>
      <c r="H101">
        <v>2</v>
      </c>
      <c r="I101" t="s">
        <v>103</v>
      </c>
      <c r="J101">
        <v>0</v>
      </c>
      <c r="K101" s="1" t="s">
        <v>576</v>
      </c>
      <c r="L101">
        <v>3</v>
      </c>
      <c r="M101">
        <f t="shared" si="1"/>
        <v>7</v>
      </c>
    </row>
    <row r="102" spans="1:13" ht="41.4">
      <c r="A102" t="s">
        <v>100</v>
      </c>
      <c r="B102" s="1" t="s">
        <v>654</v>
      </c>
      <c r="C102" s="3" t="s">
        <v>542</v>
      </c>
      <c r="D102">
        <v>1</v>
      </c>
      <c r="E102" s="11" t="s">
        <v>742</v>
      </c>
      <c r="F102">
        <v>1</v>
      </c>
      <c r="G102" s="1" t="s">
        <v>559</v>
      </c>
      <c r="H102">
        <v>2</v>
      </c>
      <c r="I102" t="s">
        <v>103</v>
      </c>
      <c r="J102">
        <v>0</v>
      </c>
      <c r="K102" s="1" t="s">
        <v>484</v>
      </c>
      <c r="L102">
        <v>3</v>
      </c>
      <c r="M102">
        <f t="shared" si="1"/>
        <v>7</v>
      </c>
    </row>
    <row r="103" spans="1:13" s="7" customFormat="1" ht="40.799999999999997" customHeight="1">
      <c r="A103" s="7" t="s">
        <v>7</v>
      </c>
      <c r="B103" s="8"/>
      <c r="D103" s="7">
        <f>SUM(D3:D102)</f>
        <v>74</v>
      </c>
      <c r="E103" s="17"/>
      <c r="F103" s="7">
        <f>SUM(F3:F102)</f>
        <v>116</v>
      </c>
      <c r="H103" s="7">
        <f>SUM(H3:H102)</f>
        <v>178</v>
      </c>
      <c r="J103" s="7">
        <f>SUM(J3:J102)</f>
        <v>4</v>
      </c>
      <c r="K103" s="8"/>
      <c r="L103" s="7">
        <f>SUM(L3:L102)</f>
        <v>186</v>
      </c>
      <c r="M103" s="7">
        <f>SUM(M3:M102)</f>
        <v>558</v>
      </c>
    </row>
  </sheetData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PL</vt:lpstr>
      <vt:lpstr>CZ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mirek</dc:creator>
  <cp:lastModifiedBy>mirek</cp:lastModifiedBy>
  <dcterms:created xsi:type="dcterms:W3CDTF">2014-12-10T20:45:41Z</dcterms:created>
  <dcterms:modified xsi:type="dcterms:W3CDTF">2015-04-26T19:07:47Z</dcterms:modified>
</cp:coreProperties>
</file>